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С-БК" sheetId="1" r:id="rId1"/>
    <sheet name="Sheet1" sheetId="2" r:id="rId2"/>
  </sheets>
  <definedNames>
    <definedName name="_xlnm.Print_Area" localSheetId="0">'БС-БК'!$A$1:$G$285</definedName>
  </definedNames>
  <calcPr fullCalcOnLoad="1"/>
</workbook>
</file>

<file path=xl/sharedStrings.xml><?xml version="1.0" encoding="utf-8"?>
<sst xmlns="http://schemas.openxmlformats.org/spreadsheetml/2006/main" count="518" uniqueCount="516">
  <si>
    <t>ПАСИВА</t>
  </si>
  <si>
    <t>Опис</t>
  </si>
  <si>
    <t>Износ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</si>
  <si>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</si>
  <si>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</si>
  <si>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</si>
  <si>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</si>
  <si>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Драгоцености</t>
  </si>
  <si>
    <t>Број конта</t>
  </si>
  <si>
    <t>Зграде и грађевински објекти</t>
  </si>
  <si>
    <t>Шуме и воде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</si>
  <si>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</si>
  <si>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</si>
  <si>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</si>
  <si>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</si>
  <si>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</si>
  <si>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</si>
  <si>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</si>
  <si>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</si>
  <si>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</si>
  <si>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</si>
  <si>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</si>
  <si>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</si>
  <si>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</si>
  <si>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</si>
  <si>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</si>
  <si>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</si>
  <si>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</si>
  <si>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</si>
  <si>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</si>
  <si>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</si>
  <si>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</si>
  <si>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</si>
  <si>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</si>
  <si>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</si>
  <si>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</si>
  <si>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</si>
  <si>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</si>
  <si>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</si>
  <si>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</si>
  <si>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</si>
  <si>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</si>
  <si>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</si>
  <si>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</si>
  <si>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</si>
  <si>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</si>
  <si>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</si>
  <si>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</si>
  <si>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</si>
  <si>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</si>
  <si>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</si>
  <si>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</si>
  <si>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</si>
  <si>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</si>
  <si>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</si>
  <si>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</si>
  <si>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</si>
  <si>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</si>
  <si>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</si>
  <si>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</si>
  <si>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</si>
  <si>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</si>
  <si>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</si>
  <si>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</si>
  <si>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</si>
  <si>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</si>
  <si>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</si>
  <si>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</si>
  <si>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</si>
  <si>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</si>
  <si>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</si>
  <si>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</si>
  <si>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</si>
  <si>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</si>
  <si>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</si>
  <si>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</si>
  <si>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</si>
  <si>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</si>
  <si>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</si>
  <si>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</si>
  <si>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</si>
  <si>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</si>
  <si>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</si>
  <si>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</si>
  <si>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</si>
  <si>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</si>
  <si>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</si>
  <si>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</si>
  <si>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</si>
  <si>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</si>
  <si>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</si>
  <si>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</si>
  <si>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</si>
  <si>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</si>
  <si>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</si>
  <si>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</si>
  <si>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</si>
  <si>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</si>
  <si>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</si>
  <si>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</si>
  <si>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</si>
  <si>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</si>
  <si>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</si>
  <si>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</si>
  <si>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</si>
  <si>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</si>
  <si>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</si>
  <si>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</si>
  <si>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</si>
  <si>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</si>
  <si>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</si>
  <si>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</si>
  <si>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</si>
  <si>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</si>
  <si>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</si>
  <si>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</si>
  <si>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</si>
  <si>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</si>
  <si>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</si>
  <si>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</si>
  <si>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</si>
  <si>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</si>
  <si>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</si>
  <si>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</si>
  <si>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</si>
  <si>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</si>
  <si>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</si>
  <si>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</si>
  <si>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</si>
  <si>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</si>
  <si>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</si>
  <si>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</si>
  <si>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</si>
  <si>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</si>
  <si>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</si>
  <si>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</si>
  <si>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</si>
  <si>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</si>
  <si>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</si>
  <si>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</si>
  <si>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</si>
  <si>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</si>
  <si>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</si>
  <si>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</si>
  <si>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</si>
  <si>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</si>
  <si>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</si>
  <si>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</si>
  <si>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</si>
  <si>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</si>
  <si>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</si>
  <si>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</si>
  <si>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</si>
  <si>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</si>
  <si>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</si>
  <si>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</si>
  <si>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</si>
  <si>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</si>
  <si>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</si>
  <si>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</si>
  <si>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</si>
  <si>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</si>
  <si>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</si>
  <si>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</si>
  <si>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</si>
  <si>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</si>
  <si>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</si>
  <si>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</si>
  <si>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</si>
  <si>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</si>
  <si>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</si>
  <si>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</si>
  <si>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</si>
  <si>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</si>
  <si>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</si>
  <si>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</si>
  <si>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</si>
  <si>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</si>
  <si>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</si>
  <si>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</si>
  <si>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</si>
  <si>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</si>
  <si>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</si>
  <si>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</si>
  <si>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</si>
  <si>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</si>
  <si>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</si>
  <si>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</si>
  <si>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</si>
  <si>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</si>
  <si>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</si>
  <si>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</si>
  <si>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</si>
  <si>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</si>
  <si>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</si>
  <si>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</si>
  <si>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</si>
  <si>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</si>
  <si>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</si>
  <si>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</si>
  <si>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</si>
  <si>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</si>
  <si>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</si>
  <si>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</si>
  <si>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</si>
  <si>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</si>
  <si>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</si>
  <si>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</si>
  <si>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</si>
  <si>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</si>
  <si>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</si>
  <si>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</si>
  <si>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</si>
  <si>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</si>
  <si>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</si>
  <si>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</si>
  <si>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</si>
  <si>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</si>
  <si>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</si>
  <si>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</si>
  <si>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</si>
  <si>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</si>
  <si>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</si>
  <si>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</si>
  <si>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</si>
  <si>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</si>
  <si>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</si>
  <si>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</si>
  <si>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</si>
  <si>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</si>
  <si>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</si>
  <si>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</si>
  <si>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</si>
  <si>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</si>
  <si>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</si>
  <si>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</si>
  <si>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</si>
  <si>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</si>
  <si>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</si>
  <si>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</si>
  <si>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</si>
  <si>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</si>
  <si>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</si>
  <si>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</si>
  <si>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</si>
  <si>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</si>
  <si>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</si>
  <si>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</si>
  <si>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</si>
  <si>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</si>
  <si>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</si>
  <si>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</si>
  <si>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</si>
  <si>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</si>
  <si>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</si>
  <si>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</si>
  <si>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</si>
  <si>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</si>
  <si>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</si>
  <si>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</si>
  <si>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</si>
  <si>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</si>
  <si>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</si>
  <si>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</si>
  <si>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</si>
  <si>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</si>
  <si>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</si>
  <si>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</si>
  <si>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</si>
  <si>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</si>
  <si>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</si>
  <si>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</si>
  <si>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</si>
  <si>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</si>
  <si>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</si>
  <si>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</si>
  <si>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</si>
  <si>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</si>
  <si>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</si>
  <si>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</si>
  <si>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</si>
  <si>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</si>
  <si>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</si>
  <si>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</si>
  <si>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</si>
  <si>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</si>
  <si>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</si>
  <si>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</si>
  <si>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</si>
  <si>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</si>
  <si>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</si>
  <si>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</si>
  <si>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</si>
  <si>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</si>
  <si>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</si>
  <si>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</si>
  <si>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</si>
  <si>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</si>
  <si>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</si>
  <si>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</si>
  <si>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</si>
  <si>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</si>
  <si>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</si>
  <si>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</si>
  <si>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</si>
  <si>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</si>
  <si>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</si>
  <si>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</si>
  <si>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</si>
  <si>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</si>
  <si>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</si>
  <si>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</si>
  <si>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</si>
  <si>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</si>
  <si>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</si>
  <si>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</si>
  <si>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</si>
  <si>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</si>
  <si>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</si>
  <si>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</si>
  <si>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</si>
  <si>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</si>
  <si>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</si>
  <si>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</si>
  <si>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</si>
  <si>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</si>
  <si>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</si>
  <si>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</si>
  <si>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</si>
  <si>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</si>
  <si>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</si>
  <si>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</si>
  <si>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</si>
  <si>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</si>
  <si>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</si>
  <si>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</si>
  <si>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</si>
  <si>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</si>
  <si>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</si>
  <si>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</si>
  <si>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</si>
  <si>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</si>
  <si>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</si>
  <si>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</si>
  <si>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</si>
  <si>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</si>
  <si>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</si>
  <si>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</si>
  <si>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</si>
  <si>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</si>
  <si>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</si>
  <si>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</si>
  <si>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</si>
  <si>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</si>
  <si>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</si>
  <si>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</si>
  <si>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</si>
  <si>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</si>
  <si>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</si>
  <si>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</si>
  <si>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</si>
  <si>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</si>
  <si>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</si>
  <si>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</si>
  <si>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</si>
  <si>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</si>
  <si>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</si>
  <si>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</si>
  <si>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</si>
  <si>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</si>
  <si>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</si>
  <si>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</si>
  <si>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</si>
  <si>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</si>
  <si>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</si>
  <si>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</si>
  <si>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</si>
  <si>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</si>
  <si>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</si>
  <si>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</si>
  <si>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</si>
  <si>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</si>
  <si>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</si>
  <si>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</si>
  <si>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</si>
  <si>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</si>
  <si>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</si>
  <si>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</si>
  <si>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</si>
  <si>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</si>
  <si>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</si>
  <si>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</si>
  <si>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</si>
  <si>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</si>
  <si>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</si>
  <si>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</si>
  <si>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</si>
  <si>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</si>
  <si>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</si>
  <si>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</si>
  <si>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</si>
  <si>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</si>
  <si>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</si>
  <si>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</si>
  <si>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</si>
  <si>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</si>
  <si>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</si>
  <si>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</si>
  <si>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</si>
  <si>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</si>
  <si>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</si>
  <si>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</si>
  <si>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</si>
  <si>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</si>
  <si>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</si>
  <si>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</si>
  <si>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</si>
  <si>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</si>
  <si>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</si>
  <si>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</si>
  <si>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</si>
  <si>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</si>
  <si>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</si>
  <si>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</si>
  <si>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</si>
  <si>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</si>
  <si>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</si>
  <si>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</si>
  <si>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</si>
  <si>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</si>
  <si>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</si>
  <si>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</si>
  <si>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</si>
  <si>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</si>
  <si>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</si>
  <si>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</si>
  <si>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</si>
  <si>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</si>
  <si>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</si>
  <si>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</si>
  <si>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</si>
  <si>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</si>
  <si>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</si>
  <si>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</si>
  <si>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</si>
  <si>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</si>
  <si>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</si>
  <si>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</si>
  <si>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</si>
  <si>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</si>
  <si>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</si>
  <si>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</si>
  <si>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</si>
  <si>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</si>
  <si>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</si>
  <si>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</si>
  <si>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</si>
  <si>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</si>
  <si>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</si>
  <si>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</si>
  <si>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</si>
  <si>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</si>
  <si>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</si>
  <si>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</si>
  <si>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</si>
  <si>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</si>
  <si>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</si>
  <si>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</si>
  <si>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</si>
  <si>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</si>
  <si>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</si>
  <si>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</si>
  <si>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</si>
  <si>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</si>
  <si>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</si>
  <si>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</si>
  <si>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</si>
  <si>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</si>
  <si>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</si>
  <si>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</si>
  <si>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</si>
  <si>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</si>
  <si>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</si>
  <si>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</si>
  <si>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</si>
  <si>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</si>
  <si>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</si>
  <si>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</si>
  <si>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</si>
  <si>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</si>
  <si>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</si>
  <si>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</si>
  <si>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</si>
  <si>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</si>
  <si>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</si>
  <si>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</si>
  <si>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</si>
  <si>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</si>
  <si>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</si>
  <si>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</si>
  <si>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</si>
  <si>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</si>
  <si>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</si>
  <si>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</si>
  <si>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</si>
  <si>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</si>
  <si>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</si>
  <si>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</si>
  <si>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</si>
  <si>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</si>
  <si>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</si>
  <si>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</si>
  <si>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НЕФИНАНСИЈСКА ИМОВИНА У ПРИПРЕМИ И АВАНСИ ( 1016 + 1017)</t>
  </si>
  <si>
    <t xml:space="preserve">           Табела 4.1.4. </t>
  </si>
  <si>
    <t>План 2016 године</t>
  </si>
  <si>
    <t>на дан 31.12.20016.године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</si>
</sst>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2"/>
  <sheetViews>
    <sheetView tabSelected="1" zoomScalePageLayoutView="0" workbookViewId="0" topLeftCell="A10">
      <selection activeCell="G93" sqref="G93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7" width="15.7109375" style="0" customWidth="1"/>
  </cols>
  <sheetData>
    <row r="3" ht="35.25" customHeight="1">
      <c r="A3" s="17" t="s">
        <v>513</v>
      </c>
    </row>
    <row r="4" spans="1:7" ht="14.25" customHeight="1">
      <c r="A4" s="45" t="s">
        <v>11</v>
      </c>
      <c r="B4" s="45"/>
      <c r="C4" s="45"/>
      <c r="D4" s="45"/>
      <c r="E4" s="45"/>
      <c r="F4" s="45"/>
      <c r="G4" s="45"/>
    </row>
    <row r="5" ht="15.75">
      <c r="A5" s="1"/>
    </row>
    <row r="6" spans="1:7" ht="15.75">
      <c r="A6" s="46" t="s">
        <v>515</v>
      </c>
      <c r="B6" s="46"/>
      <c r="C6" s="46"/>
      <c r="D6" s="46"/>
      <c r="E6" s="46"/>
      <c r="F6" s="46"/>
      <c r="G6" s="46"/>
    </row>
    <row r="7" ht="12.75">
      <c r="A7" s="2"/>
    </row>
    <row r="8" spans="1:7" ht="14.25" customHeight="1">
      <c r="A8" s="47" t="s">
        <v>12</v>
      </c>
      <c r="B8" s="47"/>
      <c r="C8" s="47"/>
      <c r="D8" s="47"/>
      <c r="E8" s="47"/>
      <c r="F8" s="47"/>
      <c r="G8" s="47"/>
    </row>
    <row r="9" spans="1:7" ht="24" customHeight="1">
      <c r="A9" s="36" t="s">
        <v>13</v>
      </c>
      <c r="B9" s="36" t="s">
        <v>8</v>
      </c>
      <c r="C9" s="36" t="s">
        <v>1</v>
      </c>
      <c r="D9" s="36" t="s">
        <v>14</v>
      </c>
      <c r="E9" s="36" t="s">
        <v>514</v>
      </c>
      <c r="F9" s="36"/>
      <c r="G9" s="36"/>
    </row>
    <row r="10" spans="1:7" ht="22.5" customHeight="1">
      <c r="A10" s="36"/>
      <c r="B10" s="36"/>
      <c r="C10" s="36"/>
      <c r="D10" s="36"/>
      <c r="E10" s="36" t="s">
        <v>15</v>
      </c>
      <c r="F10" s="36" t="s">
        <v>16</v>
      </c>
      <c r="G10" s="5" t="s">
        <v>17</v>
      </c>
    </row>
    <row r="11" spans="1:7" ht="12.75">
      <c r="A11" s="36"/>
      <c r="B11" s="36"/>
      <c r="C11" s="36"/>
      <c r="D11" s="36"/>
      <c r="E11" s="36"/>
      <c r="F11" s="36"/>
      <c r="G11" s="5" t="s">
        <v>18</v>
      </c>
    </row>
    <row r="12" spans="1:7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5" t="s">
        <v>19</v>
      </c>
      <c r="B13" s="5"/>
      <c r="C13" s="6" t="s">
        <v>20</v>
      </c>
      <c r="D13" s="6"/>
      <c r="E13" s="7"/>
      <c r="F13" s="7"/>
      <c r="G13" s="7"/>
    </row>
    <row r="14" spans="1:7" ht="15" customHeight="1">
      <c r="A14" s="35" t="s">
        <v>21</v>
      </c>
      <c r="B14" s="36">
        <v>0</v>
      </c>
      <c r="C14" s="8" t="s">
        <v>22</v>
      </c>
      <c r="D14" s="42">
        <v>21034</v>
      </c>
      <c r="E14" s="38">
        <f>SUM(E16)</f>
        <v>11905</v>
      </c>
      <c r="F14" s="38">
        <f>SUM(F16)</f>
        <v>450</v>
      </c>
      <c r="G14" s="38">
        <f>SUM(G16)</f>
        <v>11455</v>
      </c>
    </row>
    <row r="15" spans="1:7" ht="12.75" customHeight="1">
      <c r="A15" s="35"/>
      <c r="B15" s="36"/>
      <c r="C15" s="8" t="s">
        <v>23</v>
      </c>
      <c r="D15" s="42"/>
      <c r="E15" s="38"/>
      <c r="F15" s="38"/>
      <c r="G15" s="38"/>
    </row>
    <row r="16" spans="1:7" ht="36" customHeight="1">
      <c r="A16" s="35" t="s">
        <v>24</v>
      </c>
      <c r="B16" s="36">
        <v>10000</v>
      </c>
      <c r="C16" s="8" t="s">
        <v>25</v>
      </c>
      <c r="D16" s="42">
        <v>21034</v>
      </c>
      <c r="E16" s="38">
        <f>SUM(E18+E23)</f>
        <v>11905</v>
      </c>
      <c r="F16" s="38">
        <f>SUM(F18+F23)</f>
        <v>450</v>
      </c>
      <c r="G16" s="38">
        <f>SUM(G18+G23)</f>
        <v>11455</v>
      </c>
    </row>
    <row r="17" spans="1:7" ht="24">
      <c r="A17" s="35"/>
      <c r="B17" s="36"/>
      <c r="C17" s="8" t="s">
        <v>26</v>
      </c>
      <c r="D17" s="42"/>
      <c r="E17" s="38"/>
      <c r="F17" s="38"/>
      <c r="G17" s="38"/>
    </row>
    <row r="18" spans="1:7" ht="15" customHeight="1">
      <c r="A18" s="35" t="s">
        <v>27</v>
      </c>
      <c r="B18" s="36">
        <v>11000</v>
      </c>
      <c r="C18" s="8" t="s">
        <v>28</v>
      </c>
      <c r="D18" s="42">
        <v>18050</v>
      </c>
      <c r="E18" s="38">
        <f>SUM(E20:E22)</f>
        <v>7167</v>
      </c>
      <c r="F18" s="38">
        <f>SUM(F20:F22)</f>
        <v>450</v>
      </c>
      <c r="G18" s="38">
        <f>SUM(G20:G22)</f>
        <v>6717</v>
      </c>
    </row>
    <row r="19" spans="1:7" ht="18" customHeight="1">
      <c r="A19" s="35"/>
      <c r="B19" s="36"/>
      <c r="C19" s="8" t="s">
        <v>29</v>
      </c>
      <c r="D19" s="42"/>
      <c r="E19" s="38"/>
      <c r="F19" s="38"/>
      <c r="G19" s="38"/>
    </row>
    <row r="20" spans="1:7" ht="33">
      <c r="A20" s="9" t="s">
        <v>30</v>
      </c>
      <c r="B20" s="7">
        <v>11100</v>
      </c>
      <c r="C20" s="10" t="s">
        <v>9</v>
      </c>
      <c r="D20" s="19"/>
      <c r="E20" s="34">
        <v>1098</v>
      </c>
      <c r="F20" s="34"/>
      <c r="G20" s="34">
        <f>SUM(E20-F20)</f>
        <v>1098</v>
      </c>
    </row>
    <row r="21" spans="1:7" ht="20.25" customHeight="1">
      <c r="A21" s="9" t="s">
        <v>31</v>
      </c>
      <c r="B21" s="7">
        <v>11200</v>
      </c>
      <c r="C21" s="10" t="s">
        <v>32</v>
      </c>
      <c r="D21" s="19">
        <v>9438</v>
      </c>
      <c r="E21" s="34">
        <v>1344</v>
      </c>
      <c r="F21" s="34">
        <v>200</v>
      </c>
      <c r="G21" s="34">
        <f>SUM(E21-F21)</f>
        <v>1144</v>
      </c>
    </row>
    <row r="22" spans="1:7" ht="33">
      <c r="A22" s="9" t="s">
        <v>33</v>
      </c>
      <c r="B22" s="7">
        <v>11300</v>
      </c>
      <c r="C22" s="10" t="s">
        <v>3</v>
      </c>
      <c r="D22" s="19">
        <v>8612</v>
      </c>
      <c r="E22" s="34">
        <v>4725</v>
      </c>
      <c r="F22" s="34">
        <v>250</v>
      </c>
      <c r="G22" s="34">
        <f>SUM(E22-F22)</f>
        <v>4475</v>
      </c>
    </row>
    <row r="23" spans="1:7" ht="33">
      <c r="A23" s="11" t="s">
        <v>34</v>
      </c>
      <c r="B23" s="5">
        <v>12000</v>
      </c>
      <c r="C23" s="8" t="s">
        <v>35</v>
      </c>
      <c r="D23" s="22">
        <v>2602</v>
      </c>
      <c r="E23" s="32">
        <v>4738</v>
      </c>
      <c r="F23" s="34"/>
      <c r="G23" s="32">
        <v>4738</v>
      </c>
    </row>
    <row r="24" spans="1:7" ht="33">
      <c r="A24" s="9" t="s">
        <v>36</v>
      </c>
      <c r="B24" s="7">
        <v>12100</v>
      </c>
      <c r="C24" s="10" t="s">
        <v>4</v>
      </c>
      <c r="D24" s="19">
        <v>2602</v>
      </c>
      <c r="E24" s="34">
        <v>4738</v>
      </c>
      <c r="F24" s="34"/>
      <c r="G24" s="34">
        <v>4738</v>
      </c>
    </row>
    <row r="25" spans="1:7" ht="33">
      <c r="A25" s="11" t="s">
        <v>37</v>
      </c>
      <c r="B25" s="5">
        <v>13000</v>
      </c>
      <c r="C25" s="8" t="s">
        <v>38</v>
      </c>
      <c r="D25" s="22"/>
      <c r="E25" s="20"/>
      <c r="F25" s="21"/>
      <c r="G25" s="21"/>
    </row>
    <row r="26" spans="1:7" ht="33">
      <c r="A26" s="9" t="s">
        <v>39</v>
      </c>
      <c r="B26" s="7">
        <v>13100</v>
      </c>
      <c r="C26" s="10" t="s">
        <v>7</v>
      </c>
      <c r="D26" s="19"/>
      <c r="E26" s="20"/>
      <c r="F26" s="21"/>
      <c r="G26" s="21"/>
    </row>
    <row r="27" spans="1:7" ht="15" customHeight="1">
      <c r="A27" s="35" t="s">
        <v>40</v>
      </c>
      <c r="B27" s="36">
        <v>14000</v>
      </c>
      <c r="C27" s="8" t="s">
        <v>41</v>
      </c>
      <c r="D27" s="42"/>
      <c r="E27" s="43"/>
      <c r="F27" s="44"/>
      <c r="G27" s="44"/>
    </row>
    <row r="28" spans="1:7" ht="19.5" customHeight="1">
      <c r="A28" s="35"/>
      <c r="B28" s="36"/>
      <c r="C28" s="8" t="s">
        <v>42</v>
      </c>
      <c r="D28" s="42"/>
      <c r="E28" s="43"/>
      <c r="F28" s="44"/>
      <c r="G28" s="44"/>
    </row>
    <row r="29" spans="1:7" ht="33">
      <c r="A29" s="9" t="s">
        <v>43</v>
      </c>
      <c r="B29" s="7">
        <v>14100</v>
      </c>
      <c r="C29" s="10" t="s">
        <v>44</v>
      </c>
      <c r="D29" s="19"/>
      <c r="E29" s="20"/>
      <c r="F29" s="21"/>
      <c r="G29" s="21"/>
    </row>
    <row r="30" spans="1:7" ht="36" customHeight="1">
      <c r="A30" s="9" t="s">
        <v>45</v>
      </c>
      <c r="B30" s="7">
        <v>14200</v>
      </c>
      <c r="C30" s="10" t="s">
        <v>46</v>
      </c>
      <c r="D30" s="19"/>
      <c r="E30" s="20"/>
      <c r="F30" s="21"/>
      <c r="G30" s="21"/>
    </row>
    <row r="31" spans="1:7" ht="33">
      <c r="A31" s="9" t="s">
        <v>47</v>
      </c>
      <c r="B31" s="7">
        <v>14300</v>
      </c>
      <c r="C31" s="10" t="s">
        <v>10</v>
      </c>
      <c r="D31" s="19"/>
      <c r="E31" s="20"/>
      <c r="F31" s="21"/>
      <c r="G31" s="21"/>
    </row>
    <row r="32" spans="1:7" ht="34.5" customHeight="1">
      <c r="A32" s="11" t="s">
        <v>48</v>
      </c>
      <c r="B32" s="5">
        <v>15000</v>
      </c>
      <c r="C32" s="8" t="s">
        <v>512</v>
      </c>
      <c r="D32" s="22"/>
      <c r="E32" s="20"/>
      <c r="F32" s="21"/>
      <c r="G32" s="21"/>
    </row>
    <row r="33" spans="1:7" ht="33">
      <c r="A33" s="9" t="s">
        <v>49</v>
      </c>
      <c r="B33" s="7">
        <v>15100</v>
      </c>
      <c r="C33" s="10" t="s">
        <v>50</v>
      </c>
      <c r="D33" s="19"/>
      <c r="E33" s="20"/>
      <c r="F33" s="21"/>
      <c r="G33" s="21"/>
    </row>
    <row r="34" spans="1:7" ht="36" customHeight="1">
      <c r="A34" s="9" t="s">
        <v>51</v>
      </c>
      <c r="B34" s="7">
        <v>15200</v>
      </c>
      <c r="C34" s="10" t="s">
        <v>52</v>
      </c>
      <c r="D34" s="19"/>
      <c r="E34" s="20"/>
      <c r="F34" s="21"/>
      <c r="G34" s="21"/>
    </row>
    <row r="35" spans="1:7" ht="33">
      <c r="A35" s="11" t="s">
        <v>53</v>
      </c>
      <c r="B35" s="5">
        <v>16000</v>
      </c>
      <c r="C35" s="8" t="s">
        <v>54</v>
      </c>
      <c r="D35" s="19">
        <v>382</v>
      </c>
      <c r="E35" s="20"/>
      <c r="F35" s="21"/>
      <c r="G35" s="21"/>
    </row>
    <row r="36" spans="1:7" ht="22.5" customHeight="1">
      <c r="A36" s="9" t="s">
        <v>55</v>
      </c>
      <c r="B36" s="7">
        <v>16100</v>
      </c>
      <c r="C36" s="10" t="s">
        <v>5</v>
      </c>
      <c r="D36" s="19">
        <v>382</v>
      </c>
      <c r="E36" s="20"/>
      <c r="F36" s="21"/>
      <c r="G36" s="21"/>
    </row>
    <row r="37" spans="1:7" ht="33">
      <c r="A37" s="11" t="s">
        <v>56</v>
      </c>
      <c r="B37" s="5">
        <v>20000</v>
      </c>
      <c r="C37" s="8" t="s">
        <v>57</v>
      </c>
      <c r="D37" s="22"/>
      <c r="E37" s="20"/>
      <c r="F37" s="21"/>
      <c r="G37" s="21"/>
    </row>
    <row r="38" spans="1:7" ht="33">
      <c r="A38" s="11" t="s">
        <v>58</v>
      </c>
      <c r="B38" s="5">
        <v>21000</v>
      </c>
      <c r="C38" s="8" t="s">
        <v>59</v>
      </c>
      <c r="D38" s="22"/>
      <c r="E38" s="20"/>
      <c r="F38" s="21"/>
      <c r="G38" s="21"/>
    </row>
    <row r="39" spans="1:7" ht="33">
      <c r="A39" s="9" t="s">
        <v>60</v>
      </c>
      <c r="B39" s="7">
        <v>21100</v>
      </c>
      <c r="C39" s="10" t="s">
        <v>6</v>
      </c>
      <c r="D39" s="19"/>
      <c r="E39" s="20"/>
      <c r="F39" s="21"/>
      <c r="G39" s="21"/>
    </row>
    <row r="40" spans="1:7" ht="14.25" customHeight="1">
      <c r="A40" s="9" t="s">
        <v>61</v>
      </c>
      <c r="B40" s="7">
        <v>21200</v>
      </c>
      <c r="C40" s="10" t="s">
        <v>62</v>
      </c>
      <c r="D40" s="19"/>
      <c r="E40" s="20"/>
      <c r="F40" s="21"/>
      <c r="G40" s="21"/>
    </row>
    <row r="41" spans="1:7" ht="33">
      <c r="A41" s="9" t="s">
        <v>63</v>
      </c>
      <c r="B41" s="7">
        <v>21300</v>
      </c>
      <c r="C41" s="10" t="s">
        <v>64</v>
      </c>
      <c r="D41" s="19"/>
      <c r="E41" s="20"/>
      <c r="F41" s="21"/>
      <c r="G41" s="21"/>
    </row>
    <row r="42" spans="1:7" ht="22.5" customHeight="1">
      <c r="A42" s="35" t="s">
        <v>65</v>
      </c>
      <c r="B42" s="36">
        <v>22000</v>
      </c>
      <c r="C42" s="8" t="s">
        <v>66</v>
      </c>
      <c r="D42" s="42"/>
      <c r="E42" s="43"/>
      <c r="F42" s="44"/>
      <c r="G42" s="44"/>
    </row>
    <row r="43" spans="1:7" ht="22.5" customHeight="1">
      <c r="A43" s="35"/>
      <c r="B43" s="36"/>
      <c r="C43" s="8" t="s">
        <v>67</v>
      </c>
      <c r="D43" s="42"/>
      <c r="E43" s="43"/>
      <c r="F43" s="44"/>
      <c r="G43" s="44"/>
    </row>
    <row r="44" spans="1:7" ht="33">
      <c r="A44" s="9" t="s">
        <v>68</v>
      </c>
      <c r="B44" s="7">
        <v>22100</v>
      </c>
      <c r="C44" s="10" t="s">
        <v>69</v>
      </c>
      <c r="D44" s="19"/>
      <c r="E44" s="20"/>
      <c r="F44" s="21"/>
      <c r="G44" s="21"/>
    </row>
    <row r="45" spans="1:7" ht="33">
      <c r="A45" s="9" t="s">
        <v>70</v>
      </c>
      <c r="B45" s="7">
        <v>22200</v>
      </c>
      <c r="C45" s="10" t="s">
        <v>71</v>
      </c>
      <c r="D45" s="19"/>
      <c r="E45" s="20"/>
      <c r="F45" s="21"/>
      <c r="G45" s="21"/>
    </row>
    <row r="46" spans="1:7" ht="15" customHeight="1">
      <c r="A46" s="35" t="s">
        <v>72</v>
      </c>
      <c r="B46" s="36">
        <v>100000</v>
      </c>
      <c r="C46" s="8" t="s">
        <v>73</v>
      </c>
      <c r="D46" s="42">
        <v>2528</v>
      </c>
      <c r="E46" s="43"/>
      <c r="F46" s="44"/>
      <c r="G46" s="44"/>
    </row>
    <row r="47" spans="1:7" ht="26.25" customHeight="1">
      <c r="A47" s="35"/>
      <c r="B47" s="36"/>
      <c r="C47" s="8" t="s">
        <v>74</v>
      </c>
      <c r="D47" s="42"/>
      <c r="E47" s="43"/>
      <c r="F47" s="44"/>
      <c r="G47" s="44"/>
    </row>
    <row r="48" spans="1:7" ht="33">
      <c r="A48" s="11" t="s">
        <v>75</v>
      </c>
      <c r="B48" s="5">
        <v>110000</v>
      </c>
      <c r="C48" s="8" t="s">
        <v>76</v>
      </c>
      <c r="D48" s="22"/>
      <c r="E48" s="20"/>
      <c r="F48" s="21"/>
      <c r="G48" s="21"/>
    </row>
    <row r="49" spans="1:7" ht="22.5" customHeight="1">
      <c r="A49" s="35" t="s">
        <v>77</v>
      </c>
      <c r="B49" s="36">
        <v>111000</v>
      </c>
      <c r="C49" s="8" t="s">
        <v>78</v>
      </c>
      <c r="D49" s="42"/>
      <c r="E49" s="43"/>
      <c r="F49" s="44"/>
      <c r="G49" s="44"/>
    </row>
    <row r="50" spans="1:7" ht="12.75">
      <c r="A50" s="35"/>
      <c r="B50" s="36"/>
      <c r="C50" s="8" t="s">
        <v>79</v>
      </c>
      <c r="D50" s="42"/>
      <c r="E50" s="43"/>
      <c r="F50" s="44"/>
      <c r="G50" s="44"/>
    </row>
    <row r="51" spans="1:7" ht="33">
      <c r="A51" s="9" t="s">
        <v>80</v>
      </c>
      <c r="B51" s="7">
        <v>111100</v>
      </c>
      <c r="C51" s="10" t="s">
        <v>81</v>
      </c>
      <c r="D51" s="19"/>
      <c r="E51" s="20"/>
      <c r="F51" s="21"/>
      <c r="G51" s="21"/>
    </row>
    <row r="52" spans="1:7" ht="33">
      <c r="A52" s="9" t="s">
        <v>82</v>
      </c>
      <c r="B52" s="7">
        <v>111200</v>
      </c>
      <c r="C52" s="10" t="s">
        <v>83</v>
      </c>
      <c r="D52" s="19"/>
      <c r="E52" s="20"/>
      <c r="F52" s="21"/>
      <c r="G52" s="21"/>
    </row>
    <row r="53" spans="1:7" ht="33">
      <c r="A53" s="9" t="s">
        <v>84</v>
      </c>
      <c r="B53" s="7">
        <v>111300</v>
      </c>
      <c r="C53" s="10" t="s">
        <v>85</v>
      </c>
      <c r="D53" s="19"/>
      <c r="E53" s="20"/>
      <c r="F53" s="21"/>
      <c r="G53" s="21"/>
    </row>
    <row r="54" spans="1:7" ht="33">
      <c r="A54" s="9" t="s">
        <v>86</v>
      </c>
      <c r="B54" s="7">
        <v>111400</v>
      </c>
      <c r="C54" s="10" t="s">
        <v>87</v>
      </c>
      <c r="D54" s="19"/>
      <c r="E54" s="20"/>
      <c r="F54" s="21"/>
      <c r="G54" s="21"/>
    </row>
    <row r="55" spans="1:7" ht="33">
      <c r="A55" s="9" t="s">
        <v>88</v>
      </c>
      <c r="B55" s="7">
        <v>111500</v>
      </c>
      <c r="C55" s="10" t="s">
        <v>89</v>
      </c>
      <c r="D55" s="19"/>
      <c r="E55" s="20"/>
      <c r="F55" s="21"/>
      <c r="G55" s="21"/>
    </row>
    <row r="56" spans="1:7" ht="33">
      <c r="A56" s="9" t="s">
        <v>90</v>
      </c>
      <c r="B56" s="7">
        <v>111600</v>
      </c>
      <c r="C56" s="10" t="s">
        <v>91</v>
      </c>
      <c r="D56" s="19"/>
      <c r="E56" s="20"/>
      <c r="F56" s="21"/>
      <c r="G56" s="21"/>
    </row>
    <row r="57" spans="1:7" ht="33">
      <c r="A57" s="9" t="s">
        <v>92</v>
      </c>
      <c r="B57" s="7">
        <v>111700</v>
      </c>
      <c r="C57" s="10" t="s">
        <v>93</v>
      </c>
      <c r="D57" s="19"/>
      <c r="E57" s="20"/>
      <c r="F57" s="21"/>
      <c r="G57" s="21"/>
    </row>
    <row r="58" spans="1:7" ht="33">
      <c r="A58" s="9" t="s">
        <v>94</v>
      </c>
      <c r="B58" s="7">
        <v>111800</v>
      </c>
      <c r="C58" s="10" t="s">
        <v>95</v>
      </c>
      <c r="D58" s="19"/>
      <c r="E58" s="20"/>
      <c r="F58" s="21"/>
      <c r="G58" s="21"/>
    </row>
    <row r="59" spans="1:7" ht="33">
      <c r="A59" s="9" t="s">
        <v>96</v>
      </c>
      <c r="B59" s="7">
        <v>111900</v>
      </c>
      <c r="C59" s="10" t="s">
        <v>97</v>
      </c>
      <c r="D59" s="19"/>
      <c r="E59" s="20"/>
      <c r="F59" s="21"/>
      <c r="G59" s="21"/>
    </row>
    <row r="60" spans="1:7" ht="36">
      <c r="A60" s="11" t="s">
        <v>98</v>
      </c>
      <c r="B60" s="5">
        <v>112000</v>
      </c>
      <c r="C60" s="8" t="s">
        <v>99</v>
      </c>
      <c r="D60" s="22"/>
      <c r="E60" s="20"/>
      <c r="F60" s="21"/>
      <c r="G60" s="21"/>
    </row>
    <row r="61" spans="1:7" ht="33">
      <c r="A61" s="9" t="s">
        <v>100</v>
      </c>
      <c r="B61" s="7">
        <v>112100</v>
      </c>
      <c r="C61" s="10" t="s">
        <v>101</v>
      </c>
      <c r="D61" s="19"/>
      <c r="E61" s="20"/>
      <c r="F61" s="21"/>
      <c r="G61" s="21"/>
    </row>
    <row r="62" spans="1:7" ht="33">
      <c r="A62" s="9" t="s">
        <v>102</v>
      </c>
      <c r="B62" s="7">
        <v>112200</v>
      </c>
      <c r="C62" s="10" t="s">
        <v>103</v>
      </c>
      <c r="D62" s="19"/>
      <c r="E62" s="20"/>
      <c r="F62" s="21"/>
      <c r="G62" s="21"/>
    </row>
    <row r="63" spans="1:7" ht="33">
      <c r="A63" s="9" t="s">
        <v>104</v>
      </c>
      <c r="B63" s="7">
        <v>112300</v>
      </c>
      <c r="C63" s="10" t="s">
        <v>105</v>
      </c>
      <c r="D63" s="19"/>
      <c r="E63" s="20"/>
      <c r="F63" s="21"/>
      <c r="G63" s="21"/>
    </row>
    <row r="64" spans="1:7" ht="33">
      <c r="A64" s="9" t="s">
        <v>106</v>
      </c>
      <c r="B64" s="7">
        <v>112400</v>
      </c>
      <c r="C64" s="10" t="s">
        <v>107</v>
      </c>
      <c r="D64" s="19"/>
      <c r="E64" s="20"/>
      <c r="F64" s="21"/>
      <c r="G64" s="21"/>
    </row>
    <row r="65" spans="1:7" ht="33">
      <c r="A65" s="9" t="s">
        <v>108</v>
      </c>
      <c r="B65" s="7">
        <v>112500</v>
      </c>
      <c r="C65" s="10" t="s">
        <v>109</v>
      </c>
      <c r="D65" s="19"/>
      <c r="E65" s="20"/>
      <c r="F65" s="21"/>
      <c r="G65" s="21"/>
    </row>
    <row r="66" spans="1:7" ht="33">
      <c r="A66" s="9" t="s">
        <v>110</v>
      </c>
      <c r="B66" s="7">
        <v>112600</v>
      </c>
      <c r="C66" s="10" t="s">
        <v>111</v>
      </c>
      <c r="D66" s="19"/>
      <c r="E66" s="20"/>
      <c r="F66" s="21"/>
      <c r="G66" s="21"/>
    </row>
    <row r="67" spans="1:7" ht="33">
      <c r="A67" s="9" t="s">
        <v>112</v>
      </c>
      <c r="B67" s="7">
        <v>112700</v>
      </c>
      <c r="C67" s="10" t="s">
        <v>113</v>
      </c>
      <c r="D67" s="19"/>
      <c r="E67" s="20"/>
      <c r="F67" s="21"/>
      <c r="G67" s="21"/>
    </row>
    <row r="68" spans="1:7" ht="33">
      <c r="A68" s="9" t="s">
        <v>114</v>
      </c>
      <c r="B68" s="7">
        <v>112800</v>
      </c>
      <c r="C68" s="10" t="s">
        <v>115</v>
      </c>
      <c r="D68" s="19"/>
      <c r="E68" s="20"/>
      <c r="F68" s="21"/>
      <c r="G68" s="21"/>
    </row>
    <row r="69" spans="1:7" ht="60">
      <c r="A69" s="11" t="s">
        <v>116</v>
      </c>
      <c r="B69" s="5">
        <v>120000</v>
      </c>
      <c r="C69" s="8" t="s">
        <v>117</v>
      </c>
      <c r="D69" s="22">
        <v>280</v>
      </c>
      <c r="E69" s="20"/>
      <c r="F69" s="21"/>
      <c r="G69" s="21"/>
    </row>
    <row r="70" spans="1:7" ht="36">
      <c r="A70" s="11" t="s">
        <v>118</v>
      </c>
      <c r="B70" s="5">
        <v>121000</v>
      </c>
      <c r="C70" s="8" t="s">
        <v>119</v>
      </c>
      <c r="D70" s="22"/>
      <c r="E70" s="20"/>
      <c r="F70" s="21"/>
      <c r="G70" s="21"/>
    </row>
    <row r="71" spans="1:7" ht="33">
      <c r="A71" s="9" t="s">
        <v>120</v>
      </c>
      <c r="B71" s="7">
        <v>121100</v>
      </c>
      <c r="C71" s="10" t="s">
        <v>121</v>
      </c>
      <c r="D71" s="19"/>
      <c r="E71" s="20"/>
      <c r="F71" s="21"/>
      <c r="G71" s="21"/>
    </row>
    <row r="72" spans="1:7" ht="33">
      <c r="A72" s="9" t="s">
        <v>122</v>
      </c>
      <c r="B72" s="7">
        <v>121200</v>
      </c>
      <c r="C72" s="10" t="s">
        <v>123</v>
      </c>
      <c r="D72" s="19"/>
      <c r="E72" s="20"/>
      <c r="F72" s="21"/>
      <c r="G72" s="21"/>
    </row>
    <row r="73" spans="1:7" ht="33">
      <c r="A73" s="9" t="s">
        <v>124</v>
      </c>
      <c r="B73" s="7">
        <v>121300</v>
      </c>
      <c r="C73" s="10" t="s">
        <v>125</v>
      </c>
      <c r="D73" s="19"/>
      <c r="E73" s="20"/>
      <c r="F73" s="21"/>
      <c r="G73" s="21"/>
    </row>
    <row r="74" spans="1:7" ht="33">
      <c r="A74" s="9" t="s">
        <v>126</v>
      </c>
      <c r="B74" s="7">
        <v>121400</v>
      </c>
      <c r="C74" s="10" t="s">
        <v>127</v>
      </c>
      <c r="D74" s="19"/>
      <c r="E74" s="20"/>
      <c r="F74" s="21"/>
      <c r="G74" s="21"/>
    </row>
    <row r="75" spans="1:7" ht="33">
      <c r="A75" s="9" t="s">
        <v>128</v>
      </c>
      <c r="B75" s="7">
        <v>121500</v>
      </c>
      <c r="C75" s="10" t="s">
        <v>129</v>
      </c>
      <c r="D75" s="19"/>
      <c r="E75" s="20"/>
      <c r="F75" s="21"/>
      <c r="G75" s="21"/>
    </row>
    <row r="76" spans="1:7" ht="14.25" customHeight="1">
      <c r="A76" s="9" t="s">
        <v>130</v>
      </c>
      <c r="B76" s="7">
        <v>121600</v>
      </c>
      <c r="C76" s="10" t="s">
        <v>131</v>
      </c>
      <c r="D76" s="19"/>
      <c r="E76" s="20"/>
      <c r="F76" s="21"/>
      <c r="G76" s="21"/>
    </row>
    <row r="77" spans="1:7" ht="33">
      <c r="A77" s="9" t="s">
        <v>132</v>
      </c>
      <c r="B77" s="7">
        <v>121700</v>
      </c>
      <c r="C77" s="10" t="s">
        <v>133</v>
      </c>
      <c r="D77" s="19"/>
      <c r="E77" s="20"/>
      <c r="F77" s="21"/>
      <c r="G77" s="21"/>
    </row>
    <row r="78" spans="1:7" ht="33">
      <c r="A78" s="9" t="s">
        <v>134</v>
      </c>
      <c r="B78" s="7">
        <v>121800</v>
      </c>
      <c r="C78" s="10" t="s">
        <v>135</v>
      </c>
      <c r="D78" s="19"/>
      <c r="E78" s="20"/>
      <c r="F78" s="21"/>
      <c r="G78" s="21"/>
    </row>
    <row r="79" spans="1:7" ht="33">
      <c r="A79" s="9" t="s">
        <v>136</v>
      </c>
      <c r="B79" s="7">
        <v>121900</v>
      </c>
      <c r="C79" s="10" t="s">
        <v>137</v>
      </c>
      <c r="D79" s="19"/>
      <c r="E79" s="20"/>
      <c r="F79" s="21"/>
      <c r="G79" s="21"/>
    </row>
    <row r="80" spans="1:7" ht="33">
      <c r="A80" s="11" t="s">
        <v>138</v>
      </c>
      <c r="B80" s="5">
        <v>122000</v>
      </c>
      <c r="C80" s="8" t="s">
        <v>139</v>
      </c>
      <c r="D80" s="22">
        <v>169</v>
      </c>
      <c r="E80" s="20"/>
      <c r="F80" s="21"/>
      <c r="G80" s="21"/>
    </row>
    <row r="81" spans="1:7" ht="33">
      <c r="A81" s="9" t="s">
        <v>140</v>
      </c>
      <c r="B81" s="7">
        <v>122100</v>
      </c>
      <c r="C81" s="10" t="s">
        <v>141</v>
      </c>
      <c r="D81" s="19">
        <v>169</v>
      </c>
      <c r="E81" s="20"/>
      <c r="F81" s="21"/>
      <c r="G81" s="21"/>
    </row>
    <row r="82" spans="1:7" ht="15" customHeight="1">
      <c r="A82" s="35" t="s">
        <v>142</v>
      </c>
      <c r="B82" s="36">
        <v>123000</v>
      </c>
      <c r="C82" s="8" t="s">
        <v>143</v>
      </c>
      <c r="D82" s="42">
        <v>111</v>
      </c>
      <c r="E82" s="43"/>
      <c r="F82" s="44"/>
      <c r="G82" s="44"/>
    </row>
    <row r="83" spans="1:7" ht="24.75" customHeight="1">
      <c r="A83" s="35"/>
      <c r="B83" s="36"/>
      <c r="C83" s="8" t="s">
        <v>144</v>
      </c>
      <c r="D83" s="42"/>
      <c r="E83" s="43"/>
      <c r="F83" s="44"/>
      <c r="G83" s="44"/>
    </row>
    <row r="84" spans="1:7" ht="33">
      <c r="A84" s="9" t="s">
        <v>145</v>
      </c>
      <c r="B84" s="7">
        <v>123100</v>
      </c>
      <c r="C84" s="10" t="s">
        <v>146</v>
      </c>
      <c r="D84" s="19"/>
      <c r="E84" s="20"/>
      <c r="F84" s="21"/>
      <c r="G84" s="21"/>
    </row>
    <row r="85" spans="1:7" ht="33">
      <c r="A85" s="9" t="s">
        <v>147</v>
      </c>
      <c r="B85" s="7">
        <v>123200</v>
      </c>
      <c r="C85" s="10" t="s">
        <v>148</v>
      </c>
      <c r="D85" s="19">
        <v>111</v>
      </c>
      <c r="E85" s="20"/>
      <c r="F85" s="21"/>
      <c r="G85" s="21"/>
    </row>
    <row r="86" spans="1:7" ht="33">
      <c r="A86" s="9" t="s">
        <v>149</v>
      </c>
      <c r="B86" s="7">
        <v>123300</v>
      </c>
      <c r="C86" s="10" t="s">
        <v>150</v>
      </c>
      <c r="D86" s="19"/>
      <c r="E86" s="20"/>
      <c r="F86" s="21"/>
      <c r="G86" s="21"/>
    </row>
    <row r="87" spans="1:7" ht="33">
      <c r="A87" s="9" t="s">
        <v>151</v>
      </c>
      <c r="B87" s="7">
        <v>123900</v>
      </c>
      <c r="C87" s="10" t="s">
        <v>152</v>
      </c>
      <c r="D87" s="19"/>
      <c r="E87" s="20"/>
      <c r="F87" s="21"/>
      <c r="G87" s="21"/>
    </row>
    <row r="88" spans="1:7" ht="33">
      <c r="A88" s="11" t="s">
        <v>153</v>
      </c>
      <c r="B88" s="5">
        <v>130000</v>
      </c>
      <c r="C88" s="8" t="s">
        <v>154</v>
      </c>
      <c r="D88" s="22">
        <v>2248</v>
      </c>
      <c r="E88" s="23">
        <v>230</v>
      </c>
      <c r="F88" s="21"/>
      <c r="G88" s="24">
        <v>230</v>
      </c>
    </row>
    <row r="89" spans="1:7" ht="33">
      <c r="A89" s="11" t="s">
        <v>155</v>
      </c>
      <c r="B89" s="5">
        <v>131000</v>
      </c>
      <c r="C89" s="8" t="s">
        <v>156</v>
      </c>
      <c r="D89" s="25">
        <v>2248</v>
      </c>
      <c r="E89" s="26">
        <v>230</v>
      </c>
      <c r="F89" s="27"/>
      <c r="G89" s="28">
        <v>230</v>
      </c>
    </row>
    <row r="90" spans="1:7" ht="33">
      <c r="A90" s="9" t="s">
        <v>157</v>
      </c>
      <c r="B90" s="7">
        <v>131100</v>
      </c>
      <c r="C90" s="10" t="s">
        <v>158</v>
      </c>
      <c r="D90" s="29"/>
      <c r="E90" s="30"/>
      <c r="F90" s="27"/>
      <c r="G90" s="27"/>
    </row>
    <row r="91" spans="1:7" ht="33">
      <c r="A91" s="9" t="s">
        <v>159</v>
      </c>
      <c r="B91" s="7">
        <v>131200</v>
      </c>
      <c r="C91" s="10" t="s">
        <v>160</v>
      </c>
      <c r="D91" s="29">
        <v>140</v>
      </c>
      <c r="E91" s="30">
        <v>150</v>
      </c>
      <c r="F91" s="27"/>
      <c r="G91" s="27">
        <v>150</v>
      </c>
    </row>
    <row r="92" spans="1:7" ht="33">
      <c r="A92" s="9" t="s">
        <v>161</v>
      </c>
      <c r="B92" s="7">
        <v>131300</v>
      </c>
      <c r="C92" s="10" t="s">
        <v>162</v>
      </c>
      <c r="D92" s="29">
        <v>2108</v>
      </c>
      <c r="E92" s="30">
        <v>80</v>
      </c>
      <c r="F92" s="27"/>
      <c r="G92" s="27">
        <v>80</v>
      </c>
    </row>
    <row r="93" spans="1:7" ht="33">
      <c r="A93" s="9" t="s">
        <v>163</v>
      </c>
      <c r="B93" s="7"/>
      <c r="C93" s="8" t="s">
        <v>164</v>
      </c>
      <c r="D93" s="25">
        <v>23562</v>
      </c>
      <c r="E93" s="26">
        <f>SUM(E14+E88)</f>
        <v>12135</v>
      </c>
      <c r="F93" s="33">
        <f>SUM(F14+F88)</f>
        <v>450</v>
      </c>
      <c r="G93" s="33">
        <f>SUM(G14+G88)</f>
        <v>11685</v>
      </c>
    </row>
    <row r="94" spans="1:7" ht="33">
      <c r="A94" s="15" t="s">
        <v>165</v>
      </c>
      <c r="B94" s="5">
        <v>351000</v>
      </c>
      <c r="C94" s="8" t="s">
        <v>166</v>
      </c>
      <c r="D94" s="29"/>
      <c r="E94" s="30"/>
      <c r="F94" s="27"/>
      <c r="G94" s="27"/>
    </row>
    <row r="95" spans="1:5" ht="15.75">
      <c r="A95" s="3"/>
      <c r="D95" s="16"/>
      <c r="E95" s="16"/>
    </row>
    <row r="96" spans="4:5" ht="12.75">
      <c r="D96" s="16"/>
      <c r="E96" s="16"/>
    </row>
    <row r="97" spans="1:5" ht="12.75">
      <c r="A97" s="4"/>
      <c r="D97" s="16"/>
      <c r="E97" s="16"/>
    </row>
    <row r="98" spans="1:5" ht="15" customHeight="1">
      <c r="A98" s="36" t="s">
        <v>13</v>
      </c>
      <c r="B98" s="5" t="s">
        <v>167</v>
      </c>
      <c r="C98" s="36" t="s">
        <v>1</v>
      </c>
      <c r="D98" s="41" t="s">
        <v>2</v>
      </c>
      <c r="E98" s="41"/>
    </row>
    <row r="99" spans="1:5" ht="12.75">
      <c r="A99" s="36"/>
      <c r="B99" s="5" t="s">
        <v>168</v>
      </c>
      <c r="C99" s="36"/>
      <c r="D99" s="18" t="s">
        <v>169</v>
      </c>
      <c r="E99" s="18" t="s">
        <v>170</v>
      </c>
    </row>
    <row r="100" spans="1:5" ht="12.75">
      <c r="A100" s="5">
        <v>1</v>
      </c>
      <c r="B100" s="5">
        <v>2</v>
      </c>
      <c r="C100" s="5">
        <v>3</v>
      </c>
      <c r="D100" s="18">
        <v>4</v>
      </c>
      <c r="E100" s="18">
        <v>5</v>
      </c>
    </row>
    <row r="101" spans="1:5" ht="14.25">
      <c r="A101" s="12"/>
      <c r="B101" s="13"/>
      <c r="C101" s="6" t="s">
        <v>0</v>
      </c>
      <c r="D101" s="18"/>
      <c r="E101" s="18"/>
    </row>
    <row r="102" spans="1:5" ht="24">
      <c r="A102" s="11" t="s">
        <v>171</v>
      </c>
      <c r="B102" s="5">
        <v>200000</v>
      </c>
      <c r="C102" s="8" t="s">
        <v>172</v>
      </c>
      <c r="D102" s="25">
        <v>2528</v>
      </c>
      <c r="E102" s="31">
        <v>230</v>
      </c>
    </row>
    <row r="103" spans="1:5" ht="24">
      <c r="A103" s="11" t="s">
        <v>173</v>
      </c>
      <c r="B103" s="5">
        <v>210000</v>
      </c>
      <c r="C103" s="8" t="s">
        <v>174</v>
      </c>
      <c r="D103" s="25"/>
      <c r="E103" s="30"/>
    </row>
    <row r="104" spans="1:5" ht="24">
      <c r="A104" s="11" t="s">
        <v>175</v>
      </c>
      <c r="B104" s="5">
        <v>211000</v>
      </c>
      <c r="C104" s="8" t="s">
        <v>176</v>
      </c>
      <c r="D104" s="25"/>
      <c r="E104" s="30"/>
    </row>
    <row r="105" spans="1:5" ht="24">
      <c r="A105" s="9" t="s">
        <v>177</v>
      </c>
      <c r="B105" s="7">
        <v>211100</v>
      </c>
      <c r="C105" s="10" t="s">
        <v>178</v>
      </c>
      <c r="D105" s="29"/>
      <c r="E105" s="30"/>
    </row>
    <row r="106" spans="1:5" ht="24">
      <c r="A106" s="9" t="s">
        <v>179</v>
      </c>
      <c r="B106" s="7">
        <v>211200</v>
      </c>
      <c r="C106" s="10" t="s">
        <v>180</v>
      </c>
      <c r="D106" s="29"/>
      <c r="E106" s="30"/>
    </row>
    <row r="107" spans="1:5" ht="36">
      <c r="A107" s="9" t="s">
        <v>181</v>
      </c>
      <c r="B107" s="7">
        <v>211300</v>
      </c>
      <c r="C107" s="10" t="s">
        <v>182</v>
      </c>
      <c r="D107" s="29"/>
      <c r="E107" s="30"/>
    </row>
    <row r="108" spans="1:5" ht="24">
      <c r="A108" s="9" t="s">
        <v>183</v>
      </c>
      <c r="B108" s="7">
        <v>211400</v>
      </c>
      <c r="C108" s="10" t="s">
        <v>184</v>
      </c>
      <c r="D108" s="29"/>
      <c r="E108" s="30"/>
    </row>
    <row r="109" spans="1:5" ht="24">
      <c r="A109" s="9" t="s">
        <v>185</v>
      </c>
      <c r="B109" s="7">
        <v>211500</v>
      </c>
      <c r="C109" s="10" t="s">
        <v>186</v>
      </c>
      <c r="D109" s="29"/>
      <c r="E109" s="30"/>
    </row>
    <row r="110" spans="1:5" ht="24">
      <c r="A110" s="9" t="s">
        <v>187</v>
      </c>
      <c r="B110" s="7">
        <v>211600</v>
      </c>
      <c r="C110" s="10" t="s">
        <v>188</v>
      </c>
      <c r="D110" s="29"/>
      <c r="E110" s="30"/>
    </row>
    <row r="111" spans="1:5" ht="24">
      <c r="A111" s="9" t="s">
        <v>189</v>
      </c>
      <c r="B111" s="7">
        <v>211700</v>
      </c>
      <c r="C111" s="10" t="s">
        <v>190</v>
      </c>
      <c r="D111" s="29"/>
      <c r="E111" s="30"/>
    </row>
    <row r="112" spans="1:5" ht="24">
      <c r="A112" s="9" t="s">
        <v>191</v>
      </c>
      <c r="B112" s="7">
        <v>211800</v>
      </c>
      <c r="C112" s="10" t="s">
        <v>192</v>
      </c>
      <c r="D112" s="29"/>
      <c r="E112" s="30"/>
    </row>
    <row r="113" spans="1:5" ht="24">
      <c r="A113" s="9" t="s">
        <v>193</v>
      </c>
      <c r="B113" s="7">
        <v>211900</v>
      </c>
      <c r="C113" s="10" t="s">
        <v>194</v>
      </c>
      <c r="D113" s="29"/>
      <c r="E113" s="30"/>
    </row>
    <row r="114" spans="1:5" ht="24">
      <c r="A114" s="11" t="s">
        <v>195</v>
      </c>
      <c r="B114" s="5">
        <v>212000</v>
      </c>
      <c r="C114" s="8" t="s">
        <v>196</v>
      </c>
      <c r="D114" s="29"/>
      <c r="E114" s="30"/>
    </row>
    <row r="115" spans="1:5" ht="36">
      <c r="A115" s="9" t="s">
        <v>197</v>
      </c>
      <c r="B115" s="7">
        <v>212100</v>
      </c>
      <c r="C115" s="10" t="s">
        <v>198</v>
      </c>
      <c r="D115" s="29"/>
      <c r="E115" s="30"/>
    </row>
    <row r="116" spans="1:5" ht="24">
      <c r="A116" s="9" t="s">
        <v>199</v>
      </c>
      <c r="B116" s="7">
        <v>212200</v>
      </c>
      <c r="C116" s="10" t="s">
        <v>200</v>
      </c>
      <c r="D116" s="29"/>
      <c r="E116" s="30"/>
    </row>
    <row r="117" spans="1:5" ht="24">
      <c r="A117" s="9" t="s">
        <v>201</v>
      </c>
      <c r="B117" s="7">
        <v>212300</v>
      </c>
      <c r="C117" s="10" t="s">
        <v>202</v>
      </c>
      <c r="D117" s="29"/>
      <c r="E117" s="30"/>
    </row>
    <row r="118" spans="1:5" ht="24">
      <c r="A118" s="9" t="s">
        <v>203</v>
      </c>
      <c r="B118" s="7">
        <v>212400</v>
      </c>
      <c r="C118" s="10" t="s">
        <v>204</v>
      </c>
      <c r="D118" s="29"/>
      <c r="E118" s="30"/>
    </row>
    <row r="119" spans="1:5" ht="24">
      <c r="A119" s="9" t="s">
        <v>205</v>
      </c>
      <c r="B119" s="7">
        <v>212500</v>
      </c>
      <c r="C119" s="10" t="s">
        <v>206</v>
      </c>
      <c r="D119" s="29"/>
      <c r="E119" s="30"/>
    </row>
    <row r="120" spans="1:5" ht="24">
      <c r="A120" s="9" t="s">
        <v>207</v>
      </c>
      <c r="B120" s="7">
        <v>212600</v>
      </c>
      <c r="C120" s="10" t="s">
        <v>208</v>
      </c>
      <c r="D120" s="29"/>
      <c r="E120" s="30"/>
    </row>
    <row r="121" spans="1:5" ht="24">
      <c r="A121" s="11" t="s">
        <v>209</v>
      </c>
      <c r="B121" s="5">
        <v>213000</v>
      </c>
      <c r="C121" s="8" t="s">
        <v>210</v>
      </c>
      <c r="D121" s="29"/>
      <c r="E121" s="30"/>
    </row>
    <row r="122" spans="1:5" ht="16.5">
      <c r="A122" s="9" t="s">
        <v>211</v>
      </c>
      <c r="B122" s="7">
        <v>213100</v>
      </c>
      <c r="C122" s="10" t="s">
        <v>212</v>
      </c>
      <c r="D122" s="29"/>
      <c r="E122" s="30"/>
    </row>
    <row r="123" spans="1:5" ht="12.75">
      <c r="A123" s="35" t="s">
        <v>213</v>
      </c>
      <c r="B123" s="36">
        <v>220000</v>
      </c>
      <c r="C123" s="8" t="s">
        <v>214</v>
      </c>
      <c r="D123" s="37"/>
      <c r="E123" s="40"/>
    </row>
    <row r="124" spans="1:5" ht="12.75">
      <c r="A124" s="35"/>
      <c r="B124" s="36"/>
      <c r="C124" s="8" t="s">
        <v>215</v>
      </c>
      <c r="D124" s="37"/>
      <c r="E124" s="40"/>
    </row>
    <row r="125" spans="1:5" ht="24">
      <c r="A125" s="35" t="s">
        <v>216</v>
      </c>
      <c r="B125" s="36">
        <v>221000</v>
      </c>
      <c r="C125" s="8" t="s">
        <v>217</v>
      </c>
      <c r="D125" s="37"/>
      <c r="E125" s="40"/>
    </row>
    <row r="126" spans="1:5" ht="12.75">
      <c r="A126" s="35"/>
      <c r="B126" s="36"/>
      <c r="C126" s="8" t="s">
        <v>218</v>
      </c>
      <c r="D126" s="37"/>
      <c r="E126" s="40"/>
    </row>
    <row r="127" spans="1:5" ht="36">
      <c r="A127" s="9" t="s">
        <v>219</v>
      </c>
      <c r="B127" s="7">
        <v>221100</v>
      </c>
      <c r="C127" s="10" t="s">
        <v>220</v>
      </c>
      <c r="D127" s="29"/>
      <c r="E127" s="30"/>
    </row>
    <row r="128" spans="1:5" ht="24">
      <c r="A128" s="9" t="s">
        <v>221</v>
      </c>
      <c r="B128" s="7">
        <v>221200</v>
      </c>
      <c r="C128" s="10" t="s">
        <v>222</v>
      </c>
      <c r="D128" s="29"/>
      <c r="E128" s="30"/>
    </row>
    <row r="129" spans="1:5" ht="36">
      <c r="A129" s="9" t="s">
        <v>223</v>
      </c>
      <c r="B129" s="7">
        <v>221300</v>
      </c>
      <c r="C129" s="10" t="s">
        <v>224</v>
      </c>
      <c r="D129" s="29"/>
      <c r="E129" s="30"/>
    </row>
    <row r="130" spans="1:5" ht="24">
      <c r="A130" s="9" t="s">
        <v>225</v>
      </c>
      <c r="B130" s="7">
        <v>221400</v>
      </c>
      <c r="C130" s="10" t="s">
        <v>226</v>
      </c>
      <c r="D130" s="29"/>
      <c r="E130" s="30"/>
    </row>
    <row r="131" spans="1:5" ht="24">
      <c r="A131" s="9" t="s">
        <v>227</v>
      </c>
      <c r="B131" s="7">
        <v>221500</v>
      </c>
      <c r="C131" s="10" t="s">
        <v>228</v>
      </c>
      <c r="D131" s="29"/>
      <c r="E131" s="30"/>
    </row>
    <row r="132" spans="1:5" ht="24">
      <c r="A132" s="9" t="s">
        <v>229</v>
      </c>
      <c r="B132" s="7">
        <v>221600</v>
      </c>
      <c r="C132" s="10" t="s">
        <v>230</v>
      </c>
      <c r="D132" s="29"/>
      <c r="E132" s="30"/>
    </row>
    <row r="133" spans="1:5" ht="24">
      <c r="A133" s="9" t="s">
        <v>231</v>
      </c>
      <c r="B133" s="7">
        <v>221700</v>
      </c>
      <c r="C133" s="10" t="s">
        <v>232</v>
      </c>
      <c r="D133" s="29"/>
      <c r="E133" s="30"/>
    </row>
    <row r="134" spans="1:5" ht="24">
      <c r="A134" s="9" t="s">
        <v>233</v>
      </c>
      <c r="B134" s="7">
        <v>221800</v>
      </c>
      <c r="C134" s="10" t="s">
        <v>234</v>
      </c>
      <c r="D134" s="29"/>
      <c r="E134" s="30"/>
    </row>
    <row r="135" spans="1:5" ht="12.75">
      <c r="A135" s="35" t="s">
        <v>235</v>
      </c>
      <c r="B135" s="36">
        <v>222000</v>
      </c>
      <c r="C135" s="8" t="s">
        <v>236</v>
      </c>
      <c r="D135" s="37"/>
      <c r="E135" s="40"/>
    </row>
    <row r="136" spans="1:5" ht="12.75">
      <c r="A136" s="35"/>
      <c r="B136" s="36"/>
      <c r="C136" s="8" t="s">
        <v>237</v>
      </c>
      <c r="D136" s="37"/>
      <c r="E136" s="40"/>
    </row>
    <row r="137" spans="1:5" ht="36">
      <c r="A137" s="9" t="s">
        <v>238</v>
      </c>
      <c r="B137" s="7">
        <v>222100</v>
      </c>
      <c r="C137" s="10" t="s">
        <v>239</v>
      </c>
      <c r="D137" s="29"/>
      <c r="E137" s="30"/>
    </row>
    <row r="138" spans="1:5" ht="24">
      <c r="A138" s="9" t="s">
        <v>240</v>
      </c>
      <c r="B138" s="7">
        <v>222200</v>
      </c>
      <c r="C138" s="10" t="s">
        <v>241</v>
      </c>
      <c r="D138" s="29"/>
      <c r="E138" s="30"/>
    </row>
    <row r="139" spans="1:5" ht="36">
      <c r="A139" s="9" t="s">
        <v>242</v>
      </c>
      <c r="B139" s="7">
        <v>222300</v>
      </c>
      <c r="C139" s="10" t="s">
        <v>243</v>
      </c>
      <c r="D139" s="29"/>
      <c r="E139" s="30"/>
    </row>
    <row r="140" spans="1:5" ht="24">
      <c r="A140" s="9" t="s">
        <v>244</v>
      </c>
      <c r="B140" s="7">
        <v>222400</v>
      </c>
      <c r="C140" s="10" t="s">
        <v>245</v>
      </c>
      <c r="D140" s="29"/>
      <c r="E140" s="30"/>
    </row>
    <row r="141" spans="1:5" ht="24">
      <c r="A141" s="9" t="s">
        <v>246</v>
      </c>
      <c r="B141" s="7">
        <v>222500</v>
      </c>
      <c r="C141" s="10" t="s">
        <v>247</v>
      </c>
      <c r="D141" s="29"/>
      <c r="E141" s="30"/>
    </row>
    <row r="142" spans="1:5" ht="24">
      <c r="A142" s="9" t="s">
        <v>248</v>
      </c>
      <c r="B142" s="7">
        <v>222600</v>
      </c>
      <c r="C142" s="10" t="s">
        <v>249</v>
      </c>
      <c r="D142" s="29"/>
      <c r="E142" s="30"/>
    </row>
    <row r="143" spans="1:5" ht="24">
      <c r="A143" s="11" t="s">
        <v>250</v>
      </c>
      <c r="B143" s="5">
        <v>223000</v>
      </c>
      <c r="C143" s="8" t="s">
        <v>251</v>
      </c>
      <c r="D143" s="25"/>
      <c r="E143" s="30"/>
    </row>
    <row r="144" spans="1:5" ht="24">
      <c r="A144" s="9" t="s">
        <v>252</v>
      </c>
      <c r="B144" s="7">
        <v>223100</v>
      </c>
      <c r="C144" s="10" t="s">
        <v>253</v>
      </c>
      <c r="D144" s="29"/>
      <c r="E144" s="30"/>
    </row>
    <row r="145" spans="1:5" ht="48">
      <c r="A145" s="11" t="s">
        <v>254</v>
      </c>
      <c r="B145" s="5">
        <v>230000</v>
      </c>
      <c r="C145" s="8" t="s">
        <v>255</v>
      </c>
      <c r="D145" s="25"/>
      <c r="E145" s="30"/>
    </row>
    <row r="146" spans="1:5" ht="12.75">
      <c r="A146" s="35" t="s">
        <v>256</v>
      </c>
      <c r="B146" s="36">
        <v>231000</v>
      </c>
      <c r="C146" s="8" t="s">
        <v>257</v>
      </c>
      <c r="D146" s="37"/>
      <c r="E146" s="40"/>
    </row>
    <row r="147" spans="1:5" ht="12.75">
      <c r="A147" s="35"/>
      <c r="B147" s="36"/>
      <c r="C147" s="8" t="s">
        <v>258</v>
      </c>
      <c r="D147" s="37"/>
      <c r="E147" s="40"/>
    </row>
    <row r="148" spans="1:5" ht="16.5">
      <c r="A148" s="9" t="s">
        <v>259</v>
      </c>
      <c r="B148" s="7">
        <v>231100</v>
      </c>
      <c r="C148" s="10" t="s">
        <v>260</v>
      </c>
      <c r="D148" s="29"/>
      <c r="E148" s="30"/>
    </row>
    <row r="149" spans="1:5" ht="24">
      <c r="A149" s="9" t="s">
        <v>261</v>
      </c>
      <c r="B149" s="7">
        <v>231200</v>
      </c>
      <c r="C149" s="10" t="s">
        <v>262</v>
      </c>
      <c r="D149" s="29"/>
      <c r="E149" s="30"/>
    </row>
    <row r="150" spans="1:5" ht="36">
      <c r="A150" s="9" t="s">
        <v>263</v>
      </c>
      <c r="B150" s="7">
        <v>231300</v>
      </c>
      <c r="C150" s="10" t="s">
        <v>264</v>
      </c>
      <c r="D150" s="29"/>
      <c r="E150" s="30"/>
    </row>
    <row r="151" spans="1:5" ht="36">
      <c r="A151" s="9" t="s">
        <v>265</v>
      </c>
      <c r="B151" s="7">
        <v>231400</v>
      </c>
      <c r="C151" s="10" t="s">
        <v>266</v>
      </c>
      <c r="D151" s="29"/>
      <c r="E151" s="30"/>
    </row>
    <row r="152" spans="1:5" ht="24">
      <c r="A152" s="9" t="s">
        <v>267</v>
      </c>
      <c r="B152" s="7">
        <v>231500</v>
      </c>
      <c r="C152" s="10" t="s">
        <v>268</v>
      </c>
      <c r="D152" s="29"/>
      <c r="E152" s="30"/>
    </row>
    <row r="153" spans="1:5" ht="24">
      <c r="A153" s="11" t="s">
        <v>269</v>
      </c>
      <c r="B153" s="5">
        <v>232000</v>
      </c>
      <c r="C153" s="8" t="s">
        <v>270</v>
      </c>
      <c r="D153" s="25"/>
      <c r="E153" s="30"/>
    </row>
    <row r="154" spans="1:5" ht="24">
      <c r="A154" s="9" t="s">
        <v>271</v>
      </c>
      <c r="B154" s="7">
        <v>232100</v>
      </c>
      <c r="C154" s="10" t="s">
        <v>272</v>
      </c>
      <c r="D154" s="29"/>
      <c r="E154" s="30"/>
    </row>
    <row r="155" spans="1:5" ht="24">
      <c r="A155" s="9" t="s">
        <v>273</v>
      </c>
      <c r="B155" s="7">
        <v>232200</v>
      </c>
      <c r="C155" s="10" t="s">
        <v>274</v>
      </c>
      <c r="D155" s="29"/>
      <c r="E155" s="30"/>
    </row>
    <row r="156" spans="1:5" ht="36">
      <c r="A156" s="9" t="s">
        <v>275</v>
      </c>
      <c r="B156" s="7">
        <v>232300</v>
      </c>
      <c r="C156" s="10" t="s">
        <v>276</v>
      </c>
      <c r="D156" s="29"/>
      <c r="E156" s="30"/>
    </row>
    <row r="157" spans="1:5" ht="36">
      <c r="A157" s="9" t="s">
        <v>277</v>
      </c>
      <c r="B157" s="7">
        <v>232400</v>
      </c>
      <c r="C157" s="10" t="s">
        <v>278</v>
      </c>
      <c r="D157" s="29"/>
      <c r="E157" s="30"/>
    </row>
    <row r="158" spans="1:5" ht="24">
      <c r="A158" s="9" t="s">
        <v>279</v>
      </c>
      <c r="B158" s="7">
        <v>232500</v>
      </c>
      <c r="C158" s="10" t="s">
        <v>280</v>
      </c>
      <c r="D158" s="29"/>
      <c r="E158" s="30"/>
    </row>
    <row r="159" spans="1:5" ht="36">
      <c r="A159" s="11" t="s">
        <v>281</v>
      </c>
      <c r="B159" s="5">
        <v>233000</v>
      </c>
      <c r="C159" s="8" t="s">
        <v>282</v>
      </c>
      <c r="D159" s="25"/>
      <c r="E159" s="30"/>
    </row>
    <row r="160" spans="1:5" ht="24">
      <c r="A160" s="9" t="s">
        <v>283</v>
      </c>
      <c r="B160" s="7">
        <v>233100</v>
      </c>
      <c r="C160" s="10" t="s">
        <v>284</v>
      </c>
      <c r="D160" s="29"/>
      <c r="E160" s="30"/>
    </row>
    <row r="161" spans="1:5" ht="24">
      <c r="A161" s="9" t="s">
        <v>285</v>
      </c>
      <c r="B161" s="7">
        <v>233200</v>
      </c>
      <c r="C161" s="10" t="s">
        <v>286</v>
      </c>
      <c r="D161" s="29"/>
      <c r="E161" s="30"/>
    </row>
    <row r="162" spans="1:5" ht="36">
      <c r="A162" s="9" t="s">
        <v>287</v>
      </c>
      <c r="B162" s="7">
        <v>233300</v>
      </c>
      <c r="C162" s="10" t="s">
        <v>288</v>
      </c>
      <c r="D162" s="29"/>
      <c r="E162" s="30"/>
    </row>
    <row r="163" spans="1:5" ht="36">
      <c r="A163" s="9" t="s">
        <v>289</v>
      </c>
      <c r="B163" s="7">
        <v>233400</v>
      </c>
      <c r="C163" s="10" t="s">
        <v>290</v>
      </c>
      <c r="D163" s="29"/>
      <c r="E163" s="30"/>
    </row>
    <row r="164" spans="1:5" ht="36">
      <c r="A164" s="9" t="s">
        <v>291</v>
      </c>
      <c r="B164" s="7">
        <v>233500</v>
      </c>
      <c r="C164" s="10" t="s">
        <v>292</v>
      </c>
      <c r="D164" s="29"/>
      <c r="E164" s="30"/>
    </row>
    <row r="165" spans="1:5" ht="36">
      <c r="A165" s="35" t="s">
        <v>293</v>
      </c>
      <c r="B165" s="36">
        <v>234000</v>
      </c>
      <c r="C165" s="8" t="s">
        <v>294</v>
      </c>
      <c r="D165" s="37"/>
      <c r="E165" s="40"/>
    </row>
    <row r="166" spans="1:5" ht="12.75">
      <c r="A166" s="35"/>
      <c r="B166" s="36"/>
      <c r="C166" s="8" t="s">
        <v>295</v>
      </c>
      <c r="D166" s="37"/>
      <c r="E166" s="40"/>
    </row>
    <row r="167" spans="1:5" ht="36">
      <c r="A167" s="9" t="s">
        <v>296</v>
      </c>
      <c r="B167" s="7">
        <v>234100</v>
      </c>
      <c r="C167" s="10" t="s">
        <v>297</v>
      </c>
      <c r="D167" s="29"/>
      <c r="E167" s="30"/>
    </row>
    <row r="168" spans="1:5" ht="36">
      <c r="A168" s="9" t="s">
        <v>298</v>
      </c>
      <c r="B168" s="7">
        <v>234200</v>
      </c>
      <c r="C168" s="10" t="s">
        <v>299</v>
      </c>
      <c r="D168" s="29"/>
      <c r="E168" s="30"/>
    </row>
    <row r="169" spans="1:5" ht="24">
      <c r="A169" s="9" t="s">
        <v>300</v>
      </c>
      <c r="B169" s="7">
        <v>234300</v>
      </c>
      <c r="C169" s="10" t="s">
        <v>301</v>
      </c>
      <c r="D169" s="29"/>
      <c r="E169" s="30"/>
    </row>
    <row r="170" spans="1:5" ht="24">
      <c r="A170" s="35" t="s">
        <v>302</v>
      </c>
      <c r="B170" s="36">
        <v>235000</v>
      </c>
      <c r="C170" s="8" t="s">
        <v>303</v>
      </c>
      <c r="D170" s="37"/>
      <c r="E170" s="40"/>
    </row>
    <row r="171" spans="1:5" ht="12.75">
      <c r="A171" s="35"/>
      <c r="B171" s="36"/>
      <c r="C171" s="8" t="s">
        <v>304</v>
      </c>
      <c r="D171" s="37"/>
      <c r="E171" s="40"/>
    </row>
    <row r="172" spans="1:5" ht="24">
      <c r="A172" s="9" t="s">
        <v>305</v>
      </c>
      <c r="B172" s="7">
        <v>235100</v>
      </c>
      <c r="C172" s="10" t="s">
        <v>306</v>
      </c>
      <c r="D172" s="29"/>
      <c r="E172" s="30"/>
    </row>
    <row r="173" spans="1:5" ht="24">
      <c r="A173" s="9" t="s">
        <v>307</v>
      </c>
      <c r="B173" s="7">
        <v>235200</v>
      </c>
      <c r="C173" s="10" t="s">
        <v>308</v>
      </c>
      <c r="D173" s="29"/>
      <c r="E173" s="30"/>
    </row>
    <row r="174" spans="1:5" ht="36">
      <c r="A174" s="9" t="s">
        <v>309</v>
      </c>
      <c r="B174" s="7">
        <v>235300</v>
      </c>
      <c r="C174" s="10" t="s">
        <v>310</v>
      </c>
      <c r="D174" s="29"/>
      <c r="E174" s="30"/>
    </row>
    <row r="175" spans="1:5" ht="36">
      <c r="A175" s="9" t="s">
        <v>311</v>
      </c>
      <c r="B175" s="7">
        <v>235400</v>
      </c>
      <c r="C175" s="10" t="s">
        <v>312</v>
      </c>
      <c r="D175" s="29"/>
      <c r="E175" s="30"/>
    </row>
    <row r="176" spans="1:5" ht="24">
      <c r="A176" s="9" t="s">
        <v>313</v>
      </c>
      <c r="B176" s="7">
        <v>235500</v>
      </c>
      <c r="C176" s="10" t="s">
        <v>314</v>
      </c>
      <c r="D176" s="29"/>
      <c r="E176" s="30"/>
    </row>
    <row r="177" spans="1:5" ht="36">
      <c r="A177" s="11" t="s">
        <v>315</v>
      </c>
      <c r="B177" s="5">
        <v>236000</v>
      </c>
      <c r="C177" s="8" t="s">
        <v>316</v>
      </c>
      <c r="D177" s="25"/>
      <c r="E177" s="30"/>
    </row>
    <row r="178" spans="1:5" ht="24">
      <c r="A178" s="9" t="s">
        <v>317</v>
      </c>
      <c r="B178" s="7">
        <v>236100</v>
      </c>
      <c r="C178" s="10" t="s">
        <v>318</v>
      </c>
      <c r="D178" s="29"/>
      <c r="E178" s="30"/>
    </row>
    <row r="179" spans="1:5" ht="24">
      <c r="A179" s="9" t="s">
        <v>319</v>
      </c>
      <c r="B179" s="7">
        <v>236200</v>
      </c>
      <c r="C179" s="10" t="s">
        <v>320</v>
      </c>
      <c r="D179" s="29"/>
      <c r="E179" s="30"/>
    </row>
    <row r="180" spans="1:5" ht="36">
      <c r="A180" s="9" t="s">
        <v>321</v>
      </c>
      <c r="B180" s="7">
        <v>236300</v>
      </c>
      <c r="C180" s="10" t="s">
        <v>322</v>
      </c>
      <c r="D180" s="29"/>
      <c r="E180" s="30"/>
    </row>
    <row r="181" spans="1:5" ht="36">
      <c r="A181" s="9" t="s">
        <v>323</v>
      </c>
      <c r="B181" s="7">
        <v>236400</v>
      </c>
      <c r="C181" s="10" t="s">
        <v>324</v>
      </c>
      <c r="D181" s="29"/>
      <c r="E181" s="30"/>
    </row>
    <row r="182" spans="1:5" ht="36">
      <c r="A182" s="9" t="s">
        <v>325</v>
      </c>
      <c r="B182" s="7">
        <v>236500</v>
      </c>
      <c r="C182" s="10" t="s">
        <v>326</v>
      </c>
      <c r="D182" s="29"/>
      <c r="E182" s="30"/>
    </row>
    <row r="183" spans="1:5" ht="36">
      <c r="A183" s="11" t="s">
        <v>327</v>
      </c>
      <c r="B183" s="5">
        <v>237000</v>
      </c>
      <c r="C183" s="8" t="s">
        <v>328</v>
      </c>
      <c r="D183" s="25"/>
      <c r="E183" s="30"/>
    </row>
    <row r="184" spans="1:5" ht="24">
      <c r="A184" s="9" t="s">
        <v>329</v>
      </c>
      <c r="B184" s="7">
        <v>237100</v>
      </c>
      <c r="C184" s="10" t="s">
        <v>330</v>
      </c>
      <c r="D184" s="29"/>
      <c r="E184" s="30"/>
    </row>
    <row r="185" spans="1:5" ht="24">
      <c r="A185" s="9" t="s">
        <v>331</v>
      </c>
      <c r="B185" s="7">
        <v>237200</v>
      </c>
      <c r="C185" s="10" t="s">
        <v>332</v>
      </c>
      <c r="D185" s="29"/>
      <c r="E185" s="30"/>
    </row>
    <row r="186" spans="1:5" ht="24">
      <c r="A186" s="9" t="s">
        <v>333</v>
      </c>
      <c r="B186" s="7">
        <v>237300</v>
      </c>
      <c r="C186" s="10" t="s">
        <v>334</v>
      </c>
      <c r="D186" s="29"/>
      <c r="E186" s="30"/>
    </row>
    <row r="187" spans="1:5" ht="24">
      <c r="A187" s="9" t="s">
        <v>335</v>
      </c>
      <c r="B187" s="7">
        <v>237400</v>
      </c>
      <c r="C187" s="10" t="s">
        <v>336</v>
      </c>
      <c r="D187" s="29"/>
      <c r="E187" s="30"/>
    </row>
    <row r="188" spans="1:5" ht="36">
      <c r="A188" s="9" t="s">
        <v>337</v>
      </c>
      <c r="B188" s="7">
        <v>237500</v>
      </c>
      <c r="C188" s="10" t="s">
        <v>338</v>
      </c>
      <c r="D188" s="29"/>
      <c r="E188" s="30"/>
    </row>
    <row r="189" spans="1:5" ht="36">
      <c r="A189" s="9" t="s">
        <v>339</v>
      </c>
      <c r="B189" s="7">
        <v>237600</v>
      </c>
      <c r="C189" s="10" t="s">
        <v>340</v>
      </c>
      <c r="D189" s="29"/>
      <c r="E189" s="30"/>
    </row>
    <row r="190" spans="1:5" ht="24">
      <c r="A190" s="9" t="s">
        <v>341</v>
      </c>
      <c r="B190" s="7">
        <v>237700</v>
      </c>
      <c r="C190" s="10" t="s">
        <v>342</v>
      </c>
      <c r="D190" s="29"/>
      <c r="E190" s="30"/>
    </row>
    <row r="191" spans="1:5" ht="36">
      <c r="A191" s="11" t="s">
        <v>343</v>
      </c>
      <c r="B191" s="5">
        <v>238000</v>
      </c>
      <c r="C191" s="8" t="s">
        <v>344</v>
      </c>
      <c r="D191" s="25"/>
      <c r="E191" s="30"/>
    </row>
    <row r="192" spans="1:5" ht="24">
      <c r="A192" s="9" t="s">
        <v>345</v>
      </c>
      <c r="B192" s="7">
        <v>238100</v>
      </c>
      <c r="C192" s="10" t="s">
        <v>346</v>
      </c>
      <c r="D192" s="29"/>
      <c r="E192" s="30"/>
    </row>
    <row r="193" spans="1:5" ht="24">
      <c r="A193" s="9" t="s">
        <v>347</v>
      </c>
      <c r="B193" s="7">
        <v>238200</v>
      </c>
      <c r="C193" s="10" t="s">
        <v>348</v>
      </c>
      <c r="D193" s="29"/>
      <c r="E193" s="30"/>
    </row>
    <row r="194" spans="1:5" ht="36">
      <c r="A194" s="9" t="s">
        <v>349</v>
      </c>
      <c r="B194" s="7">
        <v>238300</v>
      </c>
      <c r="C194" s="10" t="s">
        <v>350</v>
      </c>
      <c r="D194" s="29"/>
      <c r="E194" s="30"/>
    </row>
    <row r="195" spans="1:5" ht="36">
      <c r="A195" s="9" t="s">
        <v>351</v>
      </c>
      <c r="B195" s="7">
        <v>238400</v>
      </c>
      <c r="C195" s="10" t="s">
        <v>352</v>
      </c>
      <c r="D195" s="29"/>
      <c r="E195" s="30"/>
    </row>
    <row r="196" spans="1:5" ht="24">
      <c r="A196" s="9" t="s">
        <v>353</v>
      </c>
      <c r="B196" s="7">
        <v>238500</v>
      </c>
      <c r="C196" s="10" t="s">
        <v>354</v>
      </c>
      <c r="D196" s="29"/>
      <c r="E196" s="30"/>
    </row>
    <row r="197" spans="1:5" ht="36">
      <c r="A197" s="11" t="s">
        <v>355</v>
      </c>
      <c r="B197" s="5">
        <v>239000</v>
      </c>
      <c r="C197" s="8" t="s">
        <v>356</v>
      </c>
      <c r="D197" s="29"/>
      <c r="E197" s="30"/>
    </row>
    <row r="198" spans="1:5" ht="24">
      <c r="A198" s="9" t="s">
        <v>357</v>
      </c>
      <c r="B198" s="7">
        <v>239100</v>
      </c>
      <c r="C198" s="10" t="s">
        <v>358</v>
      </c>
      <c r="D198" s="29"/>
      <c r="E198" s="30"/>
    </row>
    <row r="199" spans="1:5" ht="24">
      <c r="A199" s="9" t="s">
        <v>359</v>
      </c>
      <c r="B199" s="7">
        <v>239200</v>
      </c>
      <c r="C199" s="10" t="s">
        <v>360</v>
      </c>
      <c r="D199" s="29"/>
      <c r="E199" s="30"/>
    </row>
    <row r="200" spans="1:5" ht="36">
      <c r="A200" s="9" t="s">
        <v>361</v>
      </c>
      <c r="B200" s="7">
        <v>239300</v>
      </c>
      <c r="C200" s="10" t="s">
        <v>362</v>
      </c>
      <c r="D200" s="29"/>
      <c r="E200" s="30"/>
    </row>
    <row r="201" spans="1:5" ht="36">
      <c r="A201" s="9" t="s">
        <v>363</v>
      </c>
      <c r="B201" s="7">
        <v>239400</v>
      </c>
      <c r="C201" s="10" t="s">
        <v>364</v>
      </c>
      <c r="D201" s="29"/>
      <c r="E201" s="30"/>
    </row>
    <row r="202" spans="1:5" ht="24">
      <c r="A202" s="9" t="s">
        <v>365</v>
      </c>
      <c r="B202" s="7">
        <v>239500</v>
      </c>
      <c r="C202" s="10" t="s">
        <v>366</v>
      </c>
      <c r="D202" s="25"/>
      <c r="E202" s="30"/>
    </row>
    <row r="203" spans="1:5" ht="36">
      <c r="A203" s="35" t="s">
        <v>367</v>
      </c>
      <c r="B203" s="36">
        <v>240000</v>
      </c>
      <c r="C203" s="8" t="s">
        <v>368</v>
      </c>
      <c r="D203" s="37"/>
      <c r="E203" s="40"/>
    </row>
    <row r="204" spans="1:5" ht="12.75">
      <c r="A204" s="35"/>
      <c r="B204" s="36"/>
      <c r="C204" s="8" t="s">
        <v>369</v>
      </c>
      <c r="D204" s="37"/>
      <c r="E204" s="40"/>
    </row>
    <row r="205" spans="1:5" ht="36">
      <c r="A205" s="35" t="s">
        <v>370</v>
      </c>
      <c r="B205" s="36">
        <v>241000</v>
      </c>
      <c r="C205" s="8" t="s">
        <v>371</v>
      </c>
      <c r="D205" s="37"/>
      <c r="E205" s="40"/>
    </row>
    <row r="206" spans="1:5" ht="12.75">
      <c r="A206" s="35"/>
      <c r="B206" s="36"/>
      <c r="C206" s="8" t="s">
        <v>372</v>
      </c>
      <c r="D206" s="37"/>
      <c r="E206" s="40"/>
    </row>
    <row r="207" spans="1:5" ht="24">
      <c r="A207" s="9" t="s">
        <v>373</v>
      </c>
      <c r="B207" s="7">
        <v>241100</v>
      </c>
      <c r="C207" s="10" t="s">
        <v>374</v>
      </c>
      <c r="D207" s="29"/>
      <c r="E207" s="30"/>
    </row>
    <row r="208" spans="1:5" ht="24">
      <c r="A208" s="9" t="s">
        <v>375</v>
      </c>
      <c r="B208" s="7">
        <v>241200</v>
      </c>
      <c r="C208" s="10" t="s">
        <v>376</v>
      </c>
      <c r="D208" s="29"/>
      <c r="E208" s="30"/>
    </row>
    <row r="209" spans="1:5" ht="24">
      <c r="A209" s="9" t="s">
        <v>377</v>
      </c>
      <c r="B209" s="7">
        <v>241300</v>
      </c>
      <c r="C209" s="10" t="s">
        <v>378</v>
      </c>
      <c r="D209" s="29"/>
      <c r="E209" s="30"/>
    </row>
    <row r="210" spans="1:5" ht="24">
      <c r="A210" s="9" t="s">
        <v>379</v>
      </c>
      <c r="B210" s="7">
        <v>241400</v>
      </c>
      <c r="C210" s="10" t="s">
        <v>380</v>
      </c>
      <c r="D210" s="29"/>
      <c r="E210" s="30"/>
    </row>
    <row r="211" spans="1:5" ht="24">
      <c r="A211" s="35" t="s">
        <v>381</v>
      </c>
      <c r="B211" s="36">
        <v>242000</v>
      </c>
      <c r="C211" s="8" t="s">
        <v>382</v>
      </c>
      <c r="D211" s="37"/>
      <c r="E211" s="40"/>
    </row>
    <row r="212" spans="1:5" ht="12.75">
      <c r="A212" s="35"/>
      <c r="B212" s="36"/>
      <c r="C212" s="8" t="s">
        <v>383</v>
      </c>
      <c r="D212" s="37"/>
      <c r="E212" s="40"/>
    </row>
    <row r="213" spans="1:5" ht="24">
      <c r="A213" s="9" t="s">
        <v>384</v>
      </c>
      <c r="B213" s="7">
        <v>242100</v>
      </c>
      <c r="C213" s="10" t="s">
        <v>385</v>
      </c>
      <c r="D213" s="29"/>
      <c r="E213" s="30"/>
    </row>
    <row r="214" spans="1:5" ht="24">
      <c r="A214" s="9" t="s">
        <v>386</v>
      </c>
      <c r="B214" s="7">
        <v>242200</v>
      </c>
      <c r="C214" s="10" t="s">
        <v>387</v>
      </c>
      <c r="D214" s="29"/>
      <c r="E214" s="30"/>
    </row>
    <row r="215" spans="1:5" ht="24">
      <c r="A215" s="9" t="s">
        <v>388</v>
      </c>
      <c r="B215" s="7">
        <v>242300</v>
      </c>
      <c r="C215" s="10" t="s">
        <v>389</v>
      </c>
      <c r="D215" s="29"/>
      <c r="E215" s="30"/>
    </row>
    <row r="216" spans="1:5" ht="24">
      <c r="A216" s="9" t="s">
        <v>390</v>
      </c>
      <c r="B216" s="7">
        <v>242400</v>
      </c>
      <c r="C216" s="10" t="s">
        <v>391</v>
      </c>
      <c r="D216" s="29"/>
      <c r="E216" s="30"/>
    </row>
    <row r="217" spans="1:5" ht="36">
      <c r="A217" s="11" t="s">
        <v>392</v>
      </c>
      <c r="B217" s="5">
        <v>243000</v>
      </c>
      <c r="C217" s="8" t="s">
        <v>393</v>
      </c>
      <c r="D217" s="25"/>
      <c r="E217" s="30"/>
    </row>
    <row r="218" spans="1:5" ht="24">
      <c r="A218" s="9" t="s">
        <v>394</v>
      </c>
      <c r="B218" s="7">
        <v>243100</v>
      </c>
      <c r="C218" s="10" t="s">
        <v>395</v>
      </c>
      <c r="D218" s="29"/>
      <c r="E218" s="30"/>
    </row>
    <row r="219" spans="1:5" ht="24">
      <c r="A219" s="9" t="s">
        <v>396</v>
      </c>
      <c r="B219" s="7">
        <v>243200</v>
      </c>
      <c r="C219" s="10" t="s">
        <v>397</v>
      </c>
      <c r="D219" s="29"/>
      <c r="E219" s="30"/>
    </row>
    <row r="220" spans="1:5" ht="24">
      <c r="A220" s="9" t="s">
        <v>398</v>
      </c>
      <c r="B220" s="7">
        <v>243300</v>
      </c>
      <c r="C220" s="10" t="s">
        <v>399</v>
      </c>
      <c r="D220" s="29"/>
      <c r="E220" s="30"/>
    </row>
    <row r="221" spans="1:5" ht="36">
      <c r="A221" s="9" t="s">
        <v>400</v>
      </c>
      <c r="B221" s="7">
        <v>243400</v>
      </c>
      <c r="C221" s="10" t="s">
        <v>401</v>
      </c>
      <c r="D221" s="29"/>
      <c r="E221" s="30"/>
    </row>
    <row r="222" spans="1:5" ht="24">
      <c r="A222" s="35" t="s">
        <v>402</v>
      </c>
      <c r="B222" s="36">
        <v>244000</v>
      </c>
      <c r="C222" s="8" t="s">
        <v>403</v>
      </c>
      <c r="D222" s="37"/>
      <c r="E222" s="40"/>
    </row>
    <row r="223" spans="1:5" ht="12.75">
      <c r="A223" s="35"/>
      <c r="B223" s="36"/>
      <c r="C223" s="8" t="s">
        <v>404</v>
      </c>
      <c r="D223" s="37"/>
      <c r="E223" s="40"/>
    </row>
    <row r="224" spans="1:5" ht="36">
      <c r="A224" s="9" t="s">
        <v>405</v>
      </c>
      <c r="B224" s="7">
        <v>244100</v>
      </c>
      <c r="C224" s="10" t="s">
        <v>406</v>
      </c>
      <c r="D224" s="29"/>
      <c r="E224" s="30"/>
    </row>
    <row r="225" spans="1:5" ht="24">
      <c r="A225" s="9" t="s">
        <v>407</v>
      </c>
      <c r="B225" s="7">
        <v>244200</v>
      </c>
      <c r="C225" s="10" t="s">
        <v>408</v>
      </c>
      <c r="D225" s="29"/>
      <c r="E225" s="30"/>
    </row>
    <row r="226" spans="1:5" ht="12.75">
      <c r="A226" s="35" t="s">
        <v>409</v>
      </c>
      <c r="B226" s="36">
        <v>245000</v>
      </c>
      <c r="C226" s="8" t="s">
        <v>410</v>
      </c>
      <c r="D226" s="37"/>
      <c r="E226" s="40"/>
    </row>
    <row r="227" spans="1:5" ht="12.75">
      <c r="A227" s="35"/>
      <c r="B227" s="36"/>
      <c r="C227" s="8" t="s">
        <v>411</v>
      </c>
      <c r="D227" s="37"/>
      <c r="E227" s="40"/>
    </row>
    <row r="228" spans="1:5" ht="24">
      <c r="A228" s="9" t="s">
        <v>412</v>
      </c>
      <c r="B228" s="7">
        <v>245100</v>
      </c>
      <c r="C228" s="10" t="s">
        <v>413</v>
      </c>
      <c r="D228" s="29"/>
      <c r="E228" s="30"/>
    </row>
    <row r="229" spans="1:5" ht="24">
      <c r="A229" s="9" t="s">
        <v>414</v>
      </c>
      <c r="B229" s="7">
        <v>245200</v>
      </c>
      <c r="C229" s="10" t="s">
        <v>415</v>
      </c>
      <c r="D229" s="29"/>
      <c r="E229" s="30"/>
    </row>
    <row r="230" spans="1:5" ht="24">
      <c r="A230" s="9" t="s">
        <v>416</v>
      </c>
      <c r="B230" s="7">
        <v>245300</v>
      </c>
      <c r="C230" s="10" t="s">
        <v>417</v>
      </c>
      <c r="D230" s="29"/>
      <c r="E230" s="30"/>
    </row>
    <row r="231" spans="1:5" ht="36">
      <c r="A231" s="9" t="s">
        <v>418</v>
      </c>
      <c r="B231" s="7">
        <v>245400</v>
      </c>
      <c r="C231" s="10" t="s">
        <v>419</v>
      </c>
      <c r="D231" s="29"/>
      <c r="E231" s="30"/>
    </row>
    <row r="232" spans="1:5" ht="36">
      <c r="A232" s="9" t="s">
        <v>420</v>
      </c>
      <c r="B232" s="7">
        <v>245500</v>
      </c>
      <c r="C232" s="10" t="s">
        <v>421</v>
      </c>
      <c r="D232" s="29"/>
      <c r="E232" s="30"/>
    </row>
    <row r="233" spans="1:5" ht="12.75">
      <c r="A233" s="35" t="s">
        <v>422</v>
      </c>
      <c r="B233" s="36">
        <v>250000</v>
      </c>
      <c r="C233" s="8" t="s">
        <v>423</v>
      </c>
      <c r="D233" s="37">
        <v>140</v>
      </c>
      <c r="E233" s="40"/>
    </row>
    <row r="234" spans="1:5" ht="12.75">
      <c r="A234" s="35"/>
      <c r="B234" s="36"/>
      <c r="C234" s="8" t="s">
        <v>424</v>
      </c>
      <c r="D234" s="37"/>
      <c r="E234" s="40"/>
    </row>
    <row r="235" spans="1:5" ht="24">
      <c r="A235" s="11" t="s">
        <v>425</v>
      </c>
      <c r="B235" s="5">
        <v>251000</v>
      </c>
      <c r="C235" s="8" t="s">
        <v>426</v>
      </c>
      <c r="D235" s="25"/>
      <c r="E235" s="30"/>
    </row>
    <row r="236" spans="1:5" ht="16.5">
      <c r="A236" s="9" t="s">
        <v>427</v>
      </c>
      <c r="B236" s="7">
        <v>251100</v>
      </c>
      <c r="C236" s="10" t="s">
        <v>428</v>
      </c>
      <c r="D236" s="29"/>
      <c r="E236" s="30"/>
    </row>
    <row r="237" spans="1:5" ht="16.5">
      <c r="A237" s="9" t="s">
        <v>429</v>
      </c>
      <c r="B237" s="7">
        <v>251200</v>
      </c>
      <c r="C237" s="10" t="s">
        <v>430</v>
      </c>
      <c r="D237" s="29"/>
      <c r="E237" s="30"/>
    </row>
    <row r="238" spans="1:5" ht="16.5">
      <c r="A238" s="9" t="s">
        <v>431</v>
      </c>
      <c r="B238" s="7">
        <v>251300</v>
      </c>
      <c r="C238" s="10" t="s">
        <v>432</v>
      </c>
      <c r="D238" s="29"/>
      <c r="E238" s="30"/>
    </row>
    <row r="239" spans="1:5" ht="12.75">
      <c r="A239" s="35" t="s">
        <v>433</v>
      </c>
      <c r="B239" s="36">
        <v>252000</v>
      </c>
      <c r="C239" s="8" t="s">
        <v>434</v>
      </c>
      <c r="D239" s="37">
        <v>140</v>
      </c>
      <c r="E239" s="39">
        <v>150</v>
      </c>
    </row>
    <row r="240" spans="1:5" ht="12.75">
      <c r="A240" s="35"/>
      <c r="B240" s="36"/>
      <c r="C240" s="8" t="s">
        <v>435</v>
      </c>
      <c r="D240" s="37"/>
      <c r="E240" s="39"/>
    </row>
    <row r="241" spans="1:5" ht="16.5">
      <c r="A241" s="9" t="s">
        <v>436</v>
      </c>
      <c r="B241" s="7">
        <v>252100</v>
      </c>
      <c r="C241" s="10" t="s">
        <v>437</v>
      </c>
      <c r="D241" s="29">
        <v>140</v>
      </c>
      <c r="E241" s="30">
        <v>150</v>
      </c>
    </row>
    <row r="242" spans="1:5" ht="16.5">
      <c r="A242" s="9" t="s">
        <v>438</v>
      </c>
      <c r="B242" s="7">
        <v>252200</v>
      </c>
      <c r="C242" s="10" t="s">
        <v>439</v>
      </c>
      <c r="D242" s="29"/>
      <c r="E242" s="30"/>
    </row>
    <row r="243" spans="1:5" ht="24">
      <c r="A243" s="11" t="s">
        <v>440</v>
      </c>
      <c r="B243" s="5">
        <v>253000</v>
      </c>
      <c r="C243" s="8" t="s">
        <v>441</v>
      </c>
      <c r="D243" s="25"/>
      <c r="E243" s="30"/>
    </row>
    <row r="244" spans="1:5" ht="16.5">
      <c r="A244" s="9" t="s">
        <v>442</v>
      </c>
      <c r="B244" s="7">
        <v>253100</v>
      </c>
      <c r="C244" s="10" t="s">
        <v>443</v>
      </c>
      <c r="D244" s="29"/>
      <c r="E244" s="30"/>
    </row>
    <row r="245" spans="1:5" ht="16.5">
      <c r="A245" s="11" t="s">
        <v>444</v>
      </c>
      <c r="B245" s="5">
        <v>254000</v>
      </c>
      <c r="C245" s="8" t="s">
        <v>445</v>
      </c>
      <c r="D245" s="25"/>
      <c r="E245" s="30"/>
    </row>
    <row r="246" spans="1:5" ht="24">
      <c r="A246" s="9" t="s">
        <v>446</v>
      </c>
      <c r="B246" s="7">
        <v>254100</v>
      </c>
      <c r="C246" s="10" t="s">
        <v>447</v>
      </c>
      <c r="D246" s="29"/>
      <c r="E246" s="30"/>
    </row>
    <row r="247" spans="1:5" ht="16.5">
      <c r="A247" s="9" t="s">
        <v>448</v>
      </c>
      <c r="B247" s="7">
        <v>254200</v>
      </c>
      <c r="C247" s="10" t="s">
        <v>449</v>
      </c>
      <c r="D247" s="29"/>
      <c r="E247" s="30"/>
    </row>
    <row r="248" spans="1:5" ht="16.5">
      <c r="A248" s="9" t="s">
        <v>450</v>
      </c>
      <c r="B248" s="7">
        <v>254900</v>
      </c>
      <c r="C248" s="10" t="s">
        <v>451</v>
      </c>
      <c r="D248" s="29"/>
      <c r="E248" s="30"/>
    </row>
    <row r="249" spans="1:5" ht="24">
      <c r="A249" s="11" t="s">
        <v>452</v>
      </c>
      <c r="B249" s="5">
        <v>290000</v>
      </c>
      <c r="C249" s="8" t="s">
        <v>453</v>
      </c>
      <c r="D249" s="25">
        <v>2388</v>
      </c>
      <c r="E249" s="31">
        <v>80</v>
      </c>
    </row>
    <row r="250" spans="1:5" ht="24">
      <c r="A250" s="35" t="s">
        <v>454</v>
      </c>
      <c r="B250" s="36">
        <v>291000</v>
      </c>
      <c r="C250" s="8" t="s">
        <v>455</v>
      </c>
      <c r="D250" s="37">
        <v>2388</v>
      </c>
      <c r="E250" s="38">
        <v>80</v>
      </c>
    </row>
    <row r="251" spans="1:5" ht="12.75">
      <c r="A251" s="35"/>
      <c r="B251" s="36"/>
      <c r="C251" s="8" t="s">
        <v>456</v>
      </c>
      <c r="D251" s="37"/>
      <c r="E251" s="38"/>
    </row>
    <row r="252" spans="1:5" ht="16.5">
      <c r="A252" s="9" t="s">
        <v>457</v>
      </c>
      <c r="B252" s="7">
        <v>291100</v>
      </c>
      <c r="C252" s="10" t="s">
        <v>458</v>
      </c>
      <c r="D252" s="29"/>
      <c r="E252" s="30"/>
    </row>
    <row r="253" spans="1:5" ht="16.5">
      <c r="A253" s="9" t="s">
        <v>459</v>
      </c>
      <c r="B253" s="7">
        <v>291200</v>
      </c>
      <c r="C253" s="10" t="s">
        <v>460</v>
      </c>
      <c r="D253" s="29">
        <v>111</v>
      </c>
      <c r="E253" s="30"/>
    </row>
    <row r="254" spans="1:5" ht="24">
      <c r="A254" s="9" t="s">
        <v>461</v>
      </c>
      <c r="B254" s="7">
        <v>291300</v>
      </c>
      <c r="C254" s="10" t="s">
        <v>462</v>
      </c>
      <c r="D254" s="29"/>
      <c r="E254" s="30"/>
    </row>
    <row r="255" spans="1:5" ht="24">
      <c r="A255" s="9" t="s">
        <v>463</v>
      </c>
      <c r="B255" s="7">
        <v>291900</v>
      </c>
      <c r="C255" s="10" t="s">
        <v>464</v>
      </c>
      <c r="D255" s="29">
        <v>2277</v>
      </c>
      <c r="E255" s="30">
        <v>80</v>
      </c>
    </row>
    <row r="256" spans="1:5" ht="60">
      <c r="A256" s="11" t="s">
        <v>465</v>
      </c>
      <c r="B256" s="5">
        <v>300000</v>
      </c>
      <c r="C256" s="8" t="s">
        <v>466</v>
      </c>
      <c r="D256" s="25">
        <v>21034</v>
      </c>
      <c r="E256" s="26">
        <f>SUM(E257)</f>
        <v>11455</v>
      </c>
    </row>
    <row r="257" spans="1:5" ht="12.75">
      <c r="A257" s="35" t="s">
        <v>467</v>
      </c>
      <c r="B257" s="36">
        <v>310000</v>
      </c>
      <c r="C257" s="8" t="s">
        <v>468</v>
      </c>
      <c r="D257" s="37">
        <v>21034</v>
      </c>
      <c r="E257" s="39">
        <f>SUM(E259)</f>
        <v>11455</v>
      </c>
    </row>
    <row r="258" spans="1:5" ht="12.75">
      <c r="A258" s="35"/>
      <c r="B258" s="36"/>
      <c r="C258" s="8">
        <v>-1216</v>
      </c>
      <c r="D258" s="37"/>
      <c r="E258" s="39"/>
    </row>
    <row r="259" spans="1:5" ht="24">
      <c r="A259" s="11" t="s">
        <v>469</v>
      </c>
      <c r="B259" s="5">
        <v>311000</v>
      </c>
      <c r="C259" s="8" t="s">
        <v>470</v>
      </c>
      <c r="D259" s="25">
        <v>21034</v>
      </c>
      <c r="E259" s="26">
        <v>11455</v>
      </c>
    </row>
    <row r="260" spans="1:5" ht="24">
      <c r="A260" s="9" t="s">
        <v>471</v>
      </c>
      <c r="B260" s="7">
        <v>311100</v>
      </c>
      <c r="C260" s="10" t="s">
        <v>472</v>
      </c>
      <c r="D260" s="29"/>
      <c r="E260" s="30"/>
    </row>
    <row r="261" spans="1:5" ht="16.5">
      <c r="A261" s="9" t="s">
        <v>473</v>
      </c>
      <c r="B261" s="7">
        <v>311200</v>
      </c>
      <c r="C261" s="10" t="s">
        <v>474</v>
      </c>
      <c r="D261" s="29"/>
      <c r="E261" s="30"/>
    </row>
    <row r="262" spans="1:5" ht="36">
      <c r="A262" s="9" t="s">
        <v>475</v>
      </c>
      <c r="B262" s="7">
        <v>311300</v>
      </c>
      <c r="C262" s="10" t="s">
        <v>476</v>
      </c>
      <c r="D262" s="29"/>
      <c r="E262" s="30"/>
    </row>
    <row r="263" spans="1:5" ht="16.5">
      <c r="A263" s="9" t="s">
        <v>477</v>
      </c>
      <c r="B263" s="7">
        <v>311400</v>
      </c>
      <c r="C263" s="10" t="s">
        <v>478</v>
      </c>
      <c r="D263" s="29"/>
      <c r="E263" s="30"/>
    </row>
    <row r="264" spans="1:5" ht="16.5">
      <c r="A264" s="9" t="s">
        <v>479</v>
      </c>
      <c r="B264" s="7">
        <v>311500</v>
      </c>
      <c r="C264" s="10" t="s">
        <v>480</v>
      </c>
      <c r="D264" s="29"/>
      <c r="E264" s="30"/>
    </row>
    <row r="265" spans="1:5" ht="36">
      <c r="A265" s="9" t="s">
        <v>481</v>
      </c>
      <c r="B265" s="7">
        <v>311600</v>
      </c>
      <c r="C265" s="10" t="s">
        <v>482</v>
      </c>
      <c r="D265" s="29"/>
      <c r="E265" s="30"/>
    </row>
    <row r="266" spans="1:5" ht="24">
      <c r="A266" s="9" t="s">
        <v>483</v>
      </c>
      <c r="B266" s="7">
        <v>311700</v>
      </c>
      <c r="C266" s="10" t="s">
        <v>484</v>
      </c>
      <c r="D266" s="29"/>
      <c r="E266" s="30"/>
    </row>
    <row r="267" spans="1:5" ht="16.5">
      <c r="A267" s="9" t="s">
        <v>485</v>
      </c>
      <c r="B267" s="7">
        <v>311900</v>
      </c>
      <c r="C267" s="10" t="s">
        <v>486</v>
      </c>
      <c r="D267" s="29"/>
      <c r="E267" s="30"/>
    </row>
    <row r="268" spans="1:5" ht="24">
      <c r="A268" s="11" t="s">
        <v>487</v>
      </c>
      <c r="B268" s="5">
        <v>321121</v>
      </c>
      <c r="C268" s="8" t="s">
        <v>488</v>
      </c>
      <c r="D268" s="25"/>
      <c r="E268" s="26"/>
    </row>
    <row r="269" spans="1:5" ht="24">
      <c r="A269" s="11" t="s">
        <v>489</v>
      </c>
      <c r="B269" s="5">
        <v>321122</v>
      </c>
      <c r="C269" s="8" t="s">
        <v>490</v>
      </c>
      <c r="D269" s="25"/>
      <c r="E269" s="26"/>
    </row>
    <row r="270" spans="1:5" ht="24">
      <c r="A270" s="11" t="s">
        <v>491</v>
      </c>
      <c r="B270" s="5">
        <v>321311</v>
      </c>
      <c r="C270" s="8" t="s">
        <v>492</v>
      </c>
      <c r="D270" s="25"/>
      <c r="E270" s="26"/>
    </row>
    <row r="271" spans="1:5" ht="16.5">
      <c r="A271" s="11" t="s">
        <v>493</v>
      </c>
      <c r="B271" s="5">
        <v>321312</v>
      </c>
      <c r="C271" s="8" t="s">
        <v>494</v>
      </c>
      <c r="D271" s="25"/>
      <c r="E271" s="26"/>
    </row>
    <row r="272" spans="1:5" ht="24">
      <c r="A272" s="14"/>
      <c r="B272" s="5"/>
      <c r="C272" s="8" t="s">
        <v>495</v>
      </c>
      <c r="D272" s="25"/>
      <c r="E272" s="26"/>
    </row>
    <row r="273" spans="1:5" ht="36">
      <c r="A273" s="11" t="s">
        <v>496</v>
      </c>
      <c r="B273" s="5"/>
      <c r="C273" s="8" t="s">
        <v>497</v>
      </c>
      <c r="D273" s="25"/>
      <c r="E273" s="26"/>
    </row>
    <row r="274" spans="1:5" ht="36">
      <c r="A274" s="11" t="s">
        <v>498</v>
      </c>
      <c r="B274" s="5"/>
      <c r="C274" s="8" t="s">
        <v>499</v>
      </c>
      <c r="D274" s="25"/>
      <c r="E274" s="26"/>
    </row>
    <row r="275" spans="1:5" ht="36">
      <c r="A275" s="11" t="s">
        <v>500</v>
      </c>
      <c r="B275" s="5">
        <v>330000</v>
      </c>
      <c r="C275" s="8" t="s">
        <v>501</v>
      </c>
      <c r="D275" s="25"/>
      <c r="E275" s="26"/>
    </row>
    <row r="276" spans="1:5" ht="36">
      <c r="A276" s="11" t="s">
        <v>502</v>
      </c>
      <c r="B276" s="5">
        <v>330000</v>
      </c>
      <c r="C276" s="8" t="s">
        <v>503</v>
      </c>
      <c r="D276" s="25"/>
      <c r="E276" s="26"/>
    </row>
    <row r="277" spans="1:5" ht="24">
      <c r="A277" s="11" t="s">
        <v>504</v>
      </c>
      <c r="B277" s="5">
        <v>340000</v>
      </c>
      <c r="C277" s="8" t="s">
        <v>505</v>
      </c>
      <c r="D277" s="25"/>
      <c r="E277" s="26"/>
    </row>
    <row r="278" spans="1:5" ht="24">
      <c r="A278" s="11" t="s">
        <v>506</v>
      </c>
      <c r="B278" s="5">
        <v>340000</v>
      </c>
      <c r="C278" s="8" t="s">
        <v>507</v>
      </c>
      <c r="D278" s="25"/>
      <c r="E278" s="26"/>
    </row>
    <row r="279" spans="1:5" ht="16.5">
      <c r="A279" s="11" t="s">
        <v>508</v>
      </c>
      <c r="B279" s="5"/>
      <c r="C279" s="8" t="s">
        <v>509</v>
      </c>
      <c r="D279" s="25">
        <v>23562</v>
      </c>
      <c r="E279" s="26">
        <f>SUM(E256+E249+E239)</f>
        <v>11685</v>
      </c>
    </row>
    <row r="280" spans="1:5" ht="16.5">
      <c r="A280" s="11" t="s">
        <v>510</v>
      </c>
      <c r="B280" s="5">
        <v>352000</v>
      </c>
      <c r="C280" s="8" t="s">
        <v>511</v>
      </c>
      <c r="D280" s="25"/>
      <c r="E280" s="26"/>
    </row>
    <row r="281" spans="4:5" ht="12.75">
      <c r="D281" s="16"/>
      <c r="E281" s="16"/>
    </row>
    <row r="282" spans="4:5" ht="12.75">
      <c r="D282" s="16"/>
      <c r="E282" s="16"/>
    </row>
  </sheetData>
  <sheetProtection/>
  <mergeCells count="121">
    <mergeCell ref="A4:G4"/>
    <mergeCell ref="A6:G6"/>
    <mergeCell ref="A8:G8"/>
    <mergeCell ref="A9:A11"/>
    <mergeCell ref="B9:B11"/>
    <mergeCell ref="C9:C11"/>
    <mergeCell ref="D9:D11"/>
    <mergeCell ref="E9:G9"/>
    <mergeCell ref="E10:E11"/>
    <mergeCell ref="F10:F11"/>
    <mergeCell ref="A14:A15"/>
    <mergeCell ref="B14:B15"/>
    <mergeCell ref="D14:D15"/>
    <mergeCell ref="E14:E15"/>
    <mergeCell ref="F14:F15"/>
    <mergeCell ref="G14:G15"/>
    <mergeCell ref="A16:A17"/>
    <mergeCell ref="B16:B17"/>
    <mergeCell ref="D16:D17"/>
    <mergeCell ref="E16:E17"/>
    <mergeCell ref="F16:F17"/>
    <mergeCell ref="G16:G17"/>
    <mergeCell ref="A18:A19"/>
    <mergeCell ref="B18:B19"/>
    <mergeCell ref="D18:D19"/>
    <mergeCell ref="E18:E19"/>
    <mergeCell ref="F18:F19"/>
    <mergeCell ref="G18:G19"/>
    <mergeCell ref="A27:A28"/>
    <mergeCell ref="B27:B28"/>
    <mergeCell ref="D27:D28"/>
    <mergeCell ref="E27:E28"/>
    <mergeCell ref="F27:F28"/>
    <mergeCell ref="G27:G28"/>
    <mergeCell ref="A42:A43"/>
    <mergeCell ref="B42:B43"/>
    <mergeCell ref="D42:D43"/>
    <mergeCell ref="E42:E43"/>
    <mergeCell ref="F42:F43"/>
    <mergeCell ref="G42:G43"/>
    <mergeCell ref="A46:A47"/>
    <mergeCell ref="B46:B47"/>
    <mergeCell ref="D46:D47"/>
    <mergeCell ref="E46:E47"/>
    <mergeCell ref="F46:F47"/>
    <mergeCell ref="G46:G47"/>
    <mergeCell ref="A49:A50"/>
    <mergeCell ref="B49:B50"/>
    <mergeCell ref="D49:D50"/>
    <mergeCell ref="E49:E50"/>
    <mergeCell ref="F49:F50"/>
    <mergeCell ref="G49:G50"/>
    <mergeCell ref="A82:A83"/>
    <mergeCell ref="B82:B83"/>
    <mergeCell ref="D82:D83"/>
    <mergeCell ref="E82:E83"/>
    <mergeCell ref="F82:F83"/>
    <mergeCell ref="G82:G83"/>
    <mergeCell ref="A98:A99"/>
    <mergeCell ref="C98:C99"/>
    <mergeCell ref="D98:E98"/>
    <mergeCell ref="A123:A124"/>
    <mergeCell ref="B123:B124"/>
    <mergeCell ref="D123:D124"/>
    <mergeCell ref="E123:E124"/>
    <mergeCell ref="A125:A126"/>
    <mergeCell ref="B125:B126"/>
    <mergeCell ref="D125:D126"/>
    <mergeCell ref="E125:E126"/>
    <mergeCell ref="A135:A136"/>
    <mergeCell ref="B135:B136"/>
    <mergeCell ref="D135:D136"/>
    <mergeCell ref="E135:E136"/>
    <mergeCell ref="A146:A147"/>
    <mergeCell ref="B146:B147"/>
    <mergeCell ref="D146:D147"/>
    <mergeCell ref="E146:E147"/>
    <mergeCell ref="A165:A166"/>
    <mergeCell ref="B165:B166"/>
    <mergeCell ref="D165:D166"/>
    <mergeCell ref="E165:E166"/>
    <mergeCell ref="A170:A171"/>
    <mergeCell ref="B170:B171"/>
    <mergeCell ref="D170:D171"/>
    <mergeCell ref="E170:E171"/>
    <mergeCell ref="A203:A204"/>
    <mergeCell ref="B203:B204"/>
    <mergeCell ref="D203:D204"/>
    <mergeCell ref="E203:E204"/>
    <mergeCell ref="A205:A206"/>
    <mergeCell ref="B205:B206"/>
    <mergeCell ref="D205:D206"/>
    <mergeCell ref="E205:E206"/>
    <mergeCell ref="A211:A212"/>
    <mergeCell ref="B211:B212"/>
    <mergeCell ref="D211:D212"/>
    <mergeCell ref="E211:E212"/>
    <mergeCell ref="A222:A223"/>
    <mergeCell ref="B222:B223"/>
    <mergeCell ref="D222:D223"/>
    <mergeCell ref="E222:E223"/>
    <mergeCell ref="A226:A227"/>
    <mergeCell ref="B226:B227"/>
    <mergeCell ref="D226:D227"/>
    <mergeCell ref="E226:E227"/>
    <mergeCell ref="A233:A234"/>
    <mergeCell ref="B233:B234"/>
    <mergeCell ref="D233:D234"/>
    <mergeCell ref="E233:E234"/>
    <mergeCell ref="A239:A240"/>
    <mergeCell ref="B239:B240"/>
    <mergeCell ref="D239:D240"/>
    <mergeCell ref="E239:E240"/>
    <mergeCell ref="A250:A251"/>
    <mergeCell ref="B250:B251"/>
    <mergeCell ref="D250:D251"/>
    <mergeCell ref="E250:E251"/>
    <mergeCell ref="A257:A258"/>
    <mergeCell ref="B257:B258"/>
    <mergeCell ref="D257:D258"/>
    <mergeCell ref="E257:E258"/>
  </mergeCells>
  <printOptions/>
  <pageMargins left="0.7" right="0.7" top="0.75" bottom="0.75" header="0.3" footer="0.3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2015-11-30T13:57:44Z</cp:lastPrinted>
  <dcterms:created xsi:type="dcterms:W3CDTF">2013-03-07T07:52:21Z</dcterms:created>
  <dcterms:modified xsi:type="dcterms:W3CDTF">2016-05-06T07:43:06Z</dcterms:modified>
  <cp:category/>
  <cp:version/>
  <cp:contentType/>
  <cp:contentStatus/>
</cp:coreProperties>
</file>