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Зараде-1" sheetId="1" r:id="rId1"/>
    <sheet name="Sheet1" sheetId="2" r:id="rId2"/>
  </sheets>
  <definedNames>
    <definedName name="_xlnm.Print_Area" localSheetId="0">'Зараде-1'!$A$2:$H$26</definedName>
  </definedNames>
  <calcPr fullCalcOnLoad="1"/>
</workbook>
</file>

<file path=xl/sharedStrings.xml><?xml version="1.0" encoding="utf-8"?>
<sst xmlns="http://schemas.openxmlformats.org/spreadsheetml/2006/main" count="26" uniqueCount="26">
  <si>
    <t>УКУПНО</t>
  </si>
  <si>
    <t>1.</t>
  </si>
  <si>
    <t>2.</t>
  </si>
  <si>
    <t>3.</t>
  </si>
  <si>
    <t>4.</t>
  </si>
  <si>
    <t>5.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</si>
  <si>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</si>
  <si>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</si>
  <si>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</si>
  <si>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</si>
  <si>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</si>
  <si>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</si>
  <si>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</si>
  <si>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</si>
  <si>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</si>
  <si>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</si>
  <si>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</si>
  <si>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</si>
  <si>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</si>
  <si>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</si>
  <si>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</si>
  <si>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</si>
  <si>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</si>
  <si>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</si>
  <si>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</si>
  <si>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Tачка 5.1.7.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</si>
</sst>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" fontId="40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 topLeftCell="B1">
      <selection activeCell="D8" sqref="D8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7" max="7" width="12.28125" style="0" customWidth="1"/>
    <col min="8" max="8" width="11.421875" style="17" bestFit="1" customWidth="1"/>
    <col min="9" max="9" width="11.7109375" style="0" bestFit="1" customWidth="1"/>
  </cols>
  <sheetData>
    <row r="2" ht="12.75">
      <c r="F2" s="6" t="s">
        <v>25</v>
      </c>
    </row>
    <row r="4" spans="2:6" ht="14.25">
      <c r="B4" s="14" t="s">
        <v>6</v>
      </c>
      <c r="C4" s="14"/>
      <c r="D4" s="14"/>
      <c r="E4" s="14"/>
      <c r="F4" s="14"/>
    </row>
    <row r="5" spans="2:6" ht="12.75">
      <c r="B5" s="1"/>
      <c r="C5" s="1"/>
      <c r="D5" s="1"/>
      <c r="E5" s="1"/>
      <c r="F5" s="1"/>
    </row>
    <row r="6" spans="2:6" ht="42.75">
      <c r="B6" s="7" t="s">
        <v>7</v>
      </c>
      <c r="C6" s="8" t="s">
        <v>8</v>
      </c>
      <c r="D6" s="9" t="s">
        <v>9</v>
      </c>
      <c r="E6" s="9" t="s">
        <v>10</v>
      </c>
      <c r="F6" s="9" t="s">
        <v>11</v>
      </c>
    </row>
    <row r="7" spans="2:6" ht="15"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</row>
    <row r="8" spans="2:9" ht="15">
      <c r="B8" s="10" t="s">
        <v>12</v>
      </c>
      <c r="C8" s="11">
        <v>1096254.76</v>
      </c>
      <c r="D8" s="12">
        <v>1226160</v>
      </c>
      <c r="E8" s="12">
        <f>SUM(D8-F8)</f>
        <v>1132160</v>
      </c>
      <c r="F8" s="12">
        <v>94000</v>
      </c>
      <c r="I8" s="5"/>
    </row>
    <row r="9" spans="2:6" ht="15">
      <c r="B9" s="10" t="s">
        <v>13</v>
      </c>
      <c r="C9" s="11">
        <v>1057919.7</v>
      </c>
      <c r="D9" s="12">
        <v>1214370</v>
      </c>
      <c r="E9" s="12">
        <f aca="true" t="shared" si="0" ref="E9:E19">SUM(D9-F9)</f>
        <v>1122370</v>
      </c>
      <c r="F9" s="12">
        <v>92000</v>
      </c>
    </row>
    <row r="10" spans="2:7" ht="15">
      <c r="B10" s="10" t="s">
        <v>14</v>
      </c>
      <c r="C10" s="11">
        <v>1067728.34</v>
      </c>
      <c r="D10" s="12">
        <v>1215470</v>
      </c>
      <c r="E10" s="12">
        <f t="shared" si="0"/>
        <v>1121470</v>
      </c>
      <c r="F10" s="12">
        <v>94000</v>
      </c>
      <c r="G10" s="5"/>
    </row>
    <row r="11" spans="2:7" ht="15">
      <c r="B11" s="10" t="s">
        <v>15</v>
      </c>
      <c r="C11" s="11">
        <v>1115544.68</v>
      </c>
      <c r="D11" s="12">
        <v>1226160</v>
      </c>
      <c r="E11" s="12">
        <f t="shared" si="0"/>
        <v>1133160</v>
      </c>
      <c r="F11" s="12">
        <v>93000</v>
      </c>
      <c r="G11" s="16"/>
    </row>
    <row r="12" spans="2:6" ht="15">
      <c r="B12" s="10" t="s">
        <v>16</v>
      </c>
      <c r="C12" s="11">
        <v>1101232.81</v>
      </c>
      <c r="D12" s="12">
        <v>1237950</v>
      </c>
      <c r="E12" s="12">
        <f t="shared" si="0"/>
        <v>1144950</v>
      </c>
      <c r="F12" s="12">
        <v>93000</v>
      </c>
    </row>
    <row r="13" spans="2:6" ht="15">
      <c r="B13" s="10" t="s">
        <v>17</v>
      </c>
      <c r="C13" s="11">
        <v>1102054.45</v>
      </c>
      <c r="D13" s="12">
        <v>1238690</v>
      </c>
      <c r="E13" s="12">
        <f t="shared" si="0"/>
        <v>1144690</v>
      </c>
      <c r="F13" s="12">
        <v>94000</v>
      </c>
    </row>
    <row r="14" spans="2:7" ht="15">
      <c r="B14" s="10" t="s">
        <v>18</v>
      </c>
      <c r="C14" s="11">
        <v>1115556.82</v>
      </c>
      <c r="D14" s="12">
        <v>1261530</v>
      </c>
      <c r="E14" s="12">
        <f t="shared" si="0"/>
        <v>1181530</v>
      </c>
      <c r="F14" s="12">
        <v>80000</v>
      </c>
      <c r="G14" s="5"/>
    </row>
    <row r="15" spans="2:6" ht="15">
      <c r="B15" s="10" t="s">
        <v>19</v>
      </c>
      <c r="C15" s="11">
        <v>1084263.95</v>
      </c>
      <c r="D15" s="12">
        <v>1261530</v>
      </c>
      <c r="E15" s="12">
        <f t="shared" si="0"/>
        <v>1181530</v>
      </c>
      <c r="F15" s="12">
        <v>80000</v>
      </c>
    </row>
    <row r="16" spans="2:6" ht="15">
      <c r="B16" s="10" t="s">
        <v>20</v>
      </c>
      <c r="C16" s="11">
        <v>1077465.14</v>
      </c>
      <c r="D16" s="12">
        <v>1238140</v>
      </c>
      <c r="E16" s="12">
        <f t="shared" si="0"/>
        <v>1158140</v>
      </c>
      <c r="F16" s="12">
        <v>80000</v>
      </c>
    </row>
    <row r="17" spans="2:7" ht="15">
      <c r="B17" s="10" t="s">
        <v>21</v>
      </c>
      <c r="C17" s="11">
        <v>1090870.98</v>
      </c>
      <c r="D17" s="12">
        <v>1214370</v>
      </c>
      <c r="E17" s="12">
        <f t="shared" si="0"/>
        <v>1144370</v>
      </c>
      <c r="F17" s="12">
        <v>70000</v>
      </c>
      <c r="G17" s="5"/>
    </row>
    <row r="18" spans="2:6" ht="15">
      <c r="B18" s="10" t="s">
        <v>22</v>
      </c>
      <c r="C18" s="11">
        <v>1214370</v>
      </c>
      <c r="D18" s="12">
        <v>1202580</v>
      </c>
      <c r="E18" s="12">
        <f t="shared" si="0"/>
        <v>1137580</v>
      </c>
      <c r="F18" s="12">
        <v>65000</v>
      </c>
    </row>
    <row r="19" spans="2:7" ht="15">
      <c r="B19" s="10" t="s">
        <v>23</v>
      </c>
      <c r="C19" s="11">
        <v>1214370</v>
      </c>
      <c r="D19" s="12">
        <v>1203050</v>
      </c>
      <c r="E19" s="12">
        <f t="shared" si="0"/>
        <v>1138050</v>
      </c>
      <c r="F19" s="12">
        <v>65000</v>
      </c>
      <c r="G19" s="5"/>
    </row>
    <row r="20" spans="2:8" ht="15.75" thickBot="1">
      <c r="B20" s="2" t="s">
        <v>0</v>
      </c>
      <c r="C20" s="3">
        <f>SUM(C8:C19)</f>
        <v>13337631.63</v>
      </c>
      <c r="D20" s="3">
        <f>SUM(D8:D19)</f>
        <v>14740000</v>
      </c>
      <c r="E20" s="3">
        <f>SUM(E8:E19)</f>
        <v>13740000</v>
      </c>
      <c r="F20" s="3">
        <f>SUM(F8:F19)</f>
        <v>1000000</v>
      </c>
      <c r="H20" s="13"/>
    </row>
    <row r="21" spans="2:7" ht="12.75">
      <c r="B21" s="1"/>
      <c r="C21" s="4"/>
      <c r="D21" s="4"/>
      <c r="E21" s="4"/>
      <c r="F21" s="4"/>
      <c r="G21" s="5"/>
    </row>
    <row r="22" spans="2:6" ht="12.75">
      <c r="B22" s="1"/>
      <c r="C22" s="1"/>
      <c r="D22" s="1"/>
      <c r="E22" s="1"/>
      <c r="F22" s="1"/>
    </row>
    <row r="23" spans="2:6" ht="15">
      <c r="B23" s="15" t="s">
        <v>24</v>
      </c>
      <c r="C23" s="15"/>
      <c r="D23" s="15"/>
      <c r="E23" s="15"/>
      <c r="F23" s="15"/>
    </row>
    <row r="25" spans="3:5" ht="12.75">
      <c r="C25" s="5"/>
      <c r="E25" s="5"/>
    </row>
  </sheetData>
  <sheetProtection/>
  <mergeCells count="2">
    <mergeCell ref="B4:F4"/>
    <mergeCell ref="B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  <colBreaks count="1" manualBreakCount="1">
    <brk id="6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2014-12-19T11:48:23Z</cp:lastPrinted>
  <dcterms:created xsi:type="dcterms:W3CDTF">2013-03-07T07:52:21Z</dcterms:created>
  <dcterms:modified xsi:type="dcterms:W3CDTF">2014-12-23T11:26:56Z</dcterms:modified>
  <cp:category/>
  <cp:version/>
  <cp:contentType/>
  <cp:contentStatus/>
</cp:coreProperties>
</file>