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<sst xmlns="http://schemas.openxmlformats.org/spreadsheetml/2006/main" count="19" uniqueCount="19">
  <si>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Социјални доприноси</t>
  </si>
  <si>
    <t>О1</t>
  </si>
  <si>
    <t>О2</t>
  </si>
  <si>
    <t>О3</t>
  </si>
  <si>
    <t>О7</t>
  </si>
  <si>
    <t>Трансфери са виших нивоа власти</t>
  </si>
  <si>
    <t>Планирани износ</t>
  </si>
  <si>
    <t>Опис</t>
  </si>
  <si>
    <t>Вишак прихода-суфицит</t>
  </si>
  <si>
    <t xml:space="preserve">% Реализације прихода </t>
  </si>
  <si>
    <t xml:space="preserve">             УКУПНО</t>
  </si>
  <si>
    <t>Табела 3.1.1.</t>
  </si>
  <si>
    <t>Приходи из буџета (за класичан део)</t>
  </si>
  <si>
    <t>Приходи из буџета (за наменски део)</t>
  </si>
  <si>
    <t>Напомена:</t>
  </si>
  <si>
    <t>Из вишка прихода-процењеног суфицита су плаћени издаци у току 2013.године у износу од 157.774.57 динара, а разлика вишка прихода ( 368.293,07-157.774,57)</t>
  </si>
  <si>
    <t>у укупном износу од 210.518,50 динара је враћена ГО Обреновац.</t>
  </si>
  <si>
    <t>Износ оствар.прихода</t>
  </si>
  <si>
    <t xml:space="preserve">ОСТВАРЕЊЕ  ПРИХОДА  ЗА  2013.ГОДИНУ </t>
  </si>
</sst>
</file>

<file path=xl/styles.xml><?xml version="1.0" encoding="utf-8"?>
<styleSheet xmlns="http://schemas.openxmlformats.org/spreadsheetml/2006/main">
  <numFmts count="3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3" max="3" width="8.57421875" style="0" customWidth="1"/>
    <col min="4" max="4" width="11.7109375" style="0" bestFit="1" customWidth="1"/>
    <col min="5" max="5" width="24.28125" style="0" customWidth="1"/>
    <col min="6" max="6" width="21.57421875" style="0" customWidth="1"/>
    <col min="7" max="7" width="16.7109375" style="0" customWidth="1"/>
    <col min="8" max="8" width="18.8515625" style="0" customWidth="1"/>
    <col min="9" max="9" width="16.00390625" style="0" bestFit="1" customWidth="1"/>
  </cols>
  <sheetData>
    <row r="1" spans="2:8" ht="15">
      <c r="B1" s="5"/>
      <c r="C1" s="5"/>
      <c r="D1" s="5"/>
      <c r="E1" s="5"/>
      <c r="F1" s="5"/>
      <c r="G1" s="5"/>
      <c r="H1" s="5"/>
    </row>
    <row r="2" spans="2:8" ht="15">
      <c r="B2" s="7" t="s">
        <v>11</v>
      </c>
      <c r="C2" s="5"/>
      <c r="D2" s="5"/>
      <c r="E2" s="5"/>
      <c r="F2" s="5"/>
      <c r="G2" s="5"/>
      <c r="H2" s="5"/>
    </row>
    <row r="3" spans="2:8" ht="15">
      <c r="B3" s="7"/>
      <c r="C3" s="5"/>
      <c r="D3" s="5"/>
      <c r="E3" s="5"/>
      <c r="F3" s="5"/>
      <c r="G3" s="5"/>
      <c r="H3" s="5"/>
    </row>
    <row r="4" spans="2:8" s="29" customFormat="1" ht="12">
      <c r="B4" s="30"/>
      <c r="C4" s="30" t="s">
        <v>18</v>
      </c>
      <c r="D4" s="30"/>
      <c r="E4" s="28"/>
      <c r="F4" s="30"/>
      <c r="G4" s="30"/>
      <c r="H4" s="30"/>
    </row>
    <row r="5" spans="2:8" ht="15.75" thickBot="1">
      <c r="B5" s="5"/>
      <c r="C5" s="5"/>
      <c r="D5" s="5"/>
      <c r="E5" s="5"/>
      <c r="F5" s="5"/>
      <c r="G5" s="5"/>
      <c r="H5" s="5"/>
    </row>
    <row r="6" spans="2:8" ht="30.75" customHeight="1" thickBot="1">
      <c r="B6" s="8"/>
      <c r="C6" s="8"/>
      <c r="D6" s="9" t="s">
        <v>7</v>
      </c>
      <c r="E6" s="10"/>
      <c r="F6" s="11" t="s">
        <v>6</v>
      </c>
      <c r="G6" s="11" t="s">
        <v>17</v>
      </c>
      <c r="H6" s="11" t="s">
        <v>9</v>
      </c>
    </row>
    <row r="7" spans="2:13" ht="21" customHeight="1">
      <c r="B7" s="12" t="s">
        <v>1</v>
      </c>
      <c r="C7" s="13" t="s">
        <v>12</v>
      </c>
      <c r="D7" s="13"/>
      <c r="E7" s="13"/>
      <c r="F7" s="14">
        <v>25000000</v>
      </c>
      <c r="G7" s="14">
        <v>21398212.87</v>
      </c>
      <c r="H7" s="14">
        <f aca="true" t="shared" si="0" ref="H7:H12">SUM(G7/F7*100)</f>
        <v>85.59285148000001</v>
      </c>
      <c r="I7" s="3"/>
      <c r="J7" s="3"/>
      <c r="K7" s="3"/>
      <c r="L7" s="3"/>
      <c r="M7" s="3"/>
    </row>
    <row r="8" spans="2:13" ht="21" customHeight="1">
      <c r="B8" s="12" t="s">
        <v>2</v>
      </c>
      <c r="C8" s="16" t="s">
        <v>13</v>
      </c>
      <c r="D8" s="16"/>
      <c r="E8" s="16"/>
      <c r="F8" s="17">
        <v>36138810</v>
      </c>
      <c r="G8" s="17">
        <v>30651702.8</v>
      </c>
      <c r="H8" s="14">
        <f t="shared" si="0"/>
        <v>84.81658029138204</v>
      </c>
      <c r="I8" s="3"/>
      <c r="J8" s="3"/>
      <c r="K8" s="3"/>
      <c r="L8" s="3"/>
      <c r="M8" s="3"/>
    </row>
    <row r="9" spans="2:13" ht="20.25" customHeight="1">
      <c r="B9" s="15" t="s">
        <v>3</v>
      </c>
      <c r="C9" s="16" t="s">
        <v>0</v>
      </c>
      <c r="D9" s="16"/>
      <c r="E9" s="16"/>
      <c r="F9" s="17">
        <v>1000000</v>
      </c>
      <c r="G9" s="17">
        <v>866359.63</v>
      </c>
      <c r="H9" s="14">
        <f t="shared" si="0"/>
        <v>86.635963</v>
      </c>
      <c r="I9" s="3"/>
      <c r="J9" s="3"/>
      <c r="K9" s="3"/>
      <c r="L9" s="3"/>
      <c r="M9" s="3"/>
    </row>
    <row r="10" spans="2:13" ht="22.5" customHeight="1">
      <c r="B10" s="15" t="s">
        <v>4</v>
      </c>
      <c r="C10" s="16" t="s">
        <v>5</v>
      </c>
      <c r="D10" s="16"/>
      <c r="E10" s="16"/>
      <c r="F10" s="17">
        <v>1300000</v>
      </c>
      <c r="G10" s="17">
        <v>421948.8</v>
      </c>
      <c r="H10" s="14">
        <f t="shared" si="0"/>
        <v>32.4576</v>
      </c>
      <c r="I10" s="3"/>
      <c r="J10" s="3"/>
      <c r="K10" s="3"/>
      <c r="L10" s="3"/>
      <c r="M10" s="3"/>
    </row>
    <row r="11" spans="2:13" ht="22.5" customHeight="1" thickBot="1">
      <c r="B11" s="18">
        <v>13</v>
      </c>
      <c r="C11" s="19" t="s">
        <v>8</v>
      </c>
      <c r="D11" s="19"/>
      <c r="E11" s="19"/>
      <c r="F11" s="20">
        <v>368293.07</v>
      </c>
      <c r="G11" s="20">
        <v>0</v>
      </c>
      <c r="H11" s="21">
        <f t="shared" si="0"/>
        <v>0</v>
      </c>
      <c r="I11" s="3"/>
      <c r="J11" s="3"/>
      <c r="K11" s="3"/>
      <c r="L11" s="3"/>
      <c r="M11" s="3"/>
    </row>
    <row r="12" spans="2:13" ht="20.25" customHeight="1" thickBot="1">
      <c r="B12" s="22" t="s">
        <v>10</v>
      </c>
      <c r="C12" s="23"/>
      <c r="D12" s="23"/>
      <c r="E12" s="23"/>
      <c r="F12" s="24">
        <f>SUM(F7:F11)</f>
        <v>63807103.07</v>
      </c>
      <c r="G12" s="24">
        <f>SUM(G7:G11)</f>
        <v>53338224.1</v>
      </c>
      <c r="H12" s="25">
        <f t="shared" si="0"/>
        <v>83.59292544826076</v>
      </c>
      <c r="I12" s="3"/>
      <c r="J12" s="3"/>
      <c r="K12" s="3"/>
      <c r="L12" s="3"/>
      <c r="M12" s="3"/>
    </row>
    <row r="13" spans="2:13" ht="15.75">
      <c r="B13" s="5"/>
      <c r="C13" s="5"/>
      <c r="D13" s="5"/>
      <c r="E13" s="5"/>
      <c r="F13" s="26"/>
      <c r="G13" s="5"/>
      <c r="H13" s="6"/>
      <c r="I13" s="3"/>
      <c r="J13" s="3"/>
      <c r="K13" s="3"/>
      <c r="L13" s="3"/>
      <c r="M13" s="3"/>
    </row>
    <row r="14" spans="2:13" ht="15.75">
      <c r="B14" s="5"/>
      <c r="C14" s="5"/>
      <c r="D14" s="5"/>
      <c r="E14" s="5"/>
      <c r="F14" s="26"/>
      <c r="G14" s="5"/>
      <c r="H14" s="6"/>
      <c r="I14" s="3"/>
      <c r="J14" s="3"/>
      <c r="K14" s="3"/>
      <c r="L14" s="3"/>
      <c r="M14" s="3"/>
    </row>
    <row r="15" spans="2:13" ht="15.75">
      <c r="B15" s="6"/>
      <c r="C15" s="6"/>
      <c r="D15" s="6"/>
      <c r="E15" s="6"/>
      <c r="F15" s="27"/>
      <c r="G15" s="26"/>
      <c r="H15" s="6"/>
      <c r="I15" s="3"/>
      <c r="J15" s="3"/>
      <c r="K15" s="3"/>
      <c r="L15" s="3"/>
      <c r="M15" s="3"/>
    </row>
    <row r="16" spans="1:13" ht="15">
      <c r="A16" s="4"/>
      <c r="B16" s="31" t="s">
        <v>14</v>
      </c>
      <c r="C16" s="31"/>
      <c r="D16" s="32"/>
      <c r="E16" s="31"/>
      <c r="F16" s="33"/>
      <c r="G16" s="31"/>
      <c r="H16" s="31"/>
      <c r="I16" s="34"/>
      <c r="J16" s="3"/>
      <c r="K16" s="3"/>
      <c r="L16" s="3"/>
      <c r="M16" s="3"/>
    </row>
    <row r="17" spans="2:14" ht="12.75">
      <c r="B17" s="31" t="s">
        <v>15</v>
      </c>
      <c r="C17" s="31"/>
      <c r="D17" s="31"/>
      <c r="E17" s="31"/>
      <c r="F17" s="35"/>
      <c r="G17" s="31"/>
      <c r="H17" s="31"/>
      <c r="I17" s="36"/>
      <c r="N17" s="2"/>
    </row>
    <row r="18" spans="2:9" ht="12.75">
      <c r="B18" s="31" t="s">
        <v>16</v>
      </c>
      <c r="C18" s="31"/>
      <c r="D18" s="31"/>
      <c r="E18" s="31"/>
      <c r="F18" s="35"/>
      <c r="G18" s="31"/>
      <c r="H18" s="31"/>
      <c r="I18" s="36"/>
    </row>
    <row r="19" spans="2:9" ht="12.75">
      <c r="B19" s="31"/>
      <c r="C19" s="31"/>
      <c r="D19" s="31"/>
      <c r="E19" s="31"/>
      <c r="F19" s="32"/>
      <c r="G19" s="31"/>
      <c r="H19" s="31"/>
      <c r="I19" s="36"/>
    </row>
    <row r="20" spans="2:9" ht="12.75">
      <c r="B20" s="36"/>
      <c r="C20" s="36"/>
      <c r="D20" s="36"/>
      <c r="E20" s="36"/>
      <c r="F20" s="34"/>
      <c r="G20" s="36"/>
      <c r="H20" s="36"/>
      <c r="I20" s="36"/>
    </row>
    <row r="21" ht="12.75">
      <c r="F21" s="1"/>
    </row>
    <row r="22" ht="12.75">
      <c r="F22" s="1"/>
    </row>
    <row r="23" ht="12.75">
      <c r="F23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cp:lastPrinted>2014-06-20T08:34:03Z</cp:lastPrinted>
  <dcterms:created xsi:type="dcterms:W3CDTF">1996-10-14T23:33:28Z</dcterms:created>
  <dcterms:modified xsi:type="dcterms:W3CDTF">2014-06-20T08:34:19Z</dcterms:modified>
  <cp:category/>
  <cp:version/>
  <cp:contentType/>
  <cp:contentStatus/>
</cp:coreProperties>
</file>