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<sst xmlns="http://schemas.openxmlformats.org/spreadsheetml/2006/main" count="68" uniqueCount="36">
  <si>
    <t>Накнаде Управног одбора, Скупштине и Надзорног одбора у нето износу</t>
  </si>
  <si>
    <t>Управни одбор/Скупштина</t>
  </si>
  <si>
    <t>Надзорни одбор</t>
  </si>
  <si>
    <t xml:space="preserve">УКУПНО </t>
  </si>
  <si>
    <t xml:space="preserve">број чланова </t>
  </si>
  <si>
    <t>маса за накнаде УО</t>
  </si>
  <si>
    <t>просечна накнада члана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</si>
  <si>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</si>
  <si>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</si>
  <si>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</si>
  <si>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</si>
  <si>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</si>
  <si>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</si>
  <si>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</si>
  <si>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</si>
  <si>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>УКУПНО-број 
УО и НО</t>
  </si>
  <si>
    <t>УКУПНО маса за 
УО и НО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</si>
  <si>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</si>
  <si>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</si>
  <si>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</si>
  <si>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</si>
  <si>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</si>
  <si>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</si>
  <si>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</si>
  <si>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</si>
  <si>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</si>
  <si>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</si>
  <si>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</si>
  <si>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</si>
  <si>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УКУПНО</t>
  </si>
  <si>
    <t>ПРОСЕК       (УКУПНО/12)</t>
  </si>
  <si>
    <t xml:space="preserve"> </t>
  </si>
  <si>
    <t>Накнаде Управног одбора, Скупштине и Надзорног одбора у бруто износу</t>
  </si>
  <si>
    <t>ПРОСЕК                              (УКУПНО/12)</t>
  </si>
  <si>
    <t>План 2015</t>
  </si>
  <si>
    <t>Табела 5.1.6. НАКНАДЕ ЧЛАНОВИМА УПРАВНОГ ОДБОРА/СКУПШТИНЕ И НАДЗОРНОГ ОДБОРА ЗА ПЕРИОД ОД 01.01. ДО 31.12.2015.ГОДИНЕ</t>
  </si>
</sst>
</file>

<file path=xl/styles.xml><?xml version="1.0" encoding="utf-8"?>
<styleSheet xmlns="http://schemas.openxmlformats.org/spreadsheetml/2006/main">
  <numFmts count="2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4"/>
  <sheetViews>
    <sheetView tabSelected="1" zoomScalePageLayoutView="0" workbookViewId="0" topLeftCell="A4">
      <selection activeCell="R27" sqref="R27"/>
    </sheetView>
  </sheetViews>
  <sheetFormatPr defaultColWidth="9.140625" defaultRowHeight="12.75"/>
  <cols>
    <col min="1" max="1" width="6.28125" style="0" customWidth="1"/>
    <col min="2" max="2" width="9.28125" style="0" customWidth="1"/>
    <col min="3" max="3" width="8.00390625" style="0" customWidth="1"/>
    <col min="4" max="4" width="10.421875" style="0" customWidth="1"/>
    <col min="5" max="5" width="14.00390625" style="0" customWidth="1"/>
    <col min="6" max="6" width="13.421875" style="0" customWidth="1"/>
    <col min="7" max="7" width="11.140625" style="0" customWidth="1"/>
    <col min="8" max="8" width="11.28125" style="0" customWidth="1"/>
    <col min="9" max="9" width="8.00390625" style="0" customWidth="1"/>
    <col min="10" max="10" width="11.7109375" style="0" customWidth="1"/>
    <col min="11" max="11" width="11.28125" style="0" customWidth="1"/>
    <col min="12" max="12" width="11.7109375" style="0" bestFit="1" customWidth="1"/>
    <col min="13" max="13" width="9.421875" style="0" bestFit="1" customWidth="1"/>
    <col min="14" max="14" width="11.28125" style="0" bestFit="1" customWidth="1"/>
    <col min="15" max="15" width="9.421875" style="0" bestFit="1" customWidth="1"/>
    <col min="16" max="16" width="11.00390625" style="0" customWidth="1"/>
    <col min="17" max="17" width="11.28125" style="0" bestFit="1" customWidth="1"/>
    <col min="18" max="18" width="11.7109375" style="0" bestFit="1" customWidth="1"/>
    <col min="19" max="19" width="10.140625" style="0" bestFit="1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2.75">
      <c r="B2" s="1" t="s">
        <v>35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2:10" ht="12.75">
      <c r="B4" s="1" t="s">
        <v>0</v>
      </c>
      <c r="C4" s="1"/>
      <c r="D4" s="1"/>
      <c r="E4" s="1"/>
      <c r="F4" s="1"/>
      <c r="G4" s="1"/>
      <c r="H4" s="1"/>
      <c r="I4" s="1"/>
      <c r="J4" s="1"/>
    </row>
    <row r="6" spans="2:16" s="2" customFormat="1" ht="13.5" customHeight="1">
      <c r="B6" s="14" t="s">
        <v>34</v>
      </c>
      <c r="C6" s="21" t="s">
        <v>1</v>
      </c>
      <c r="D6" s="22"/>
      <c r="E6" s="22"/>
      <c r="F6" s="22"/>
      <c r="G6" s="22"/>
      <c r="H6" s="22"/>
      <c r="I6" s="16" t="s">
        <v>2</v>
      </c>
      <c r="J6" s="17"/>
      <c r="K6" s="17"/>
      <c r="L6" s="17"/>
      <c r="M6" s="17"/>
      <c r="N6" s="18"/>
      <c r="O6" s="22" t="s">
        <v>3</v>
      </c>
      <c r="P6" s="23"/>
    </row>
    <row r="7" spans="2:16" s="6" customFormat="1" ht="29.25" customHeight="1">
      <c r="B7" s="20"/>
      <c r="C7" s="24" t="s">
        <v>4</v>
      </c>
      <c r="D7" s="24" t="s">
        <v>5</v>
      </c>
      <c r="E7" s="25" t="s">
        <v>6</v>
      </c>
      <c r="F7" s="24" t="s">
        <v>7</v>
      </c>
      <c r="G7" s="24" t="s">
        <v>8</v>
      </c>
      <c r="H7" s="24" t="s">
        <v>9</v>
      </c>
      <c r="I7" s="20" t="s">
        <v>4</v>
      </c>
      <c r="J7" s="20" t="s">
        <v>10</v>
      </c>
      <c r="K7" s="20" t="s">
        <v>11</v>
      </c>
      <c r="L7" s="20" t="s">
        <v>12</v>
      </c>
      <c r="M7" s="20" t="s">
        <v>13</v>
      </c>
      <c r="N7" s="20" t="s">
        <v>14</v>
      </c>
      <c r="O7" s="25" t="s">
        <v>15</v>
      </c>
      <c r="P7" s="25" t="s">
        <v>16</v>
      </c>
    </row>
    <row r="8" spans="2:17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</row>
    <row r="9" spans="2:17" ht="12.75">
      <c r="B9" s="3" t="s">
        <v>17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3</v>
      </c>
      <c r="J9" s="5">
        <v>65000</v>
      </c>
      <c r="K9" s="5">
        <v>20000</v>
      </c>
      <c r="L9" s="5">
        <v>25000</v>
      </c>
      <c r="M9" s="3">
        <v>0</v>
      </c>
      <c r="N9" s="5">
        <v>65000</v>
      </c>
      <c r="O9" s="3">
        <v>3</v>
      </c>
      <c r="P9" s="5">
        <v>65000</v>
      </c>
      <c r="Q9" s="4"/>
    </row>
    <row r="10" spans="2:17" ht="12.75">
      <c r="B10" s="3" t="s">
        <v>18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3</v>
      </c>
      <c r="J10" s="5">
        <v>65000</v>
      </c>
      <c r="K10" s="5">
        <v>20000</v>
      </c>
      <c r="L10" s="5">
        <v>25000</v>
      </c>
      <c r="M10" s="3">
        <v>0</v>
      </c>
      <c r="N10" s="5">
        <v>65000</v>
      </c>
      <c r="O10" s="3">
        <v>3</v>
      </c>
      <c r="P10" s="5">
        <v>65000</v>
      </c>
      <c r="Q10" s="4"/>
    </row>
    <row r="11" spans="2:17" ht="12.75">
      <c r="B11" s="3" t="s">
        <v>19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3</v>
      </c>
      <c r="J11" s="5">
        <v>65000</v>
      </c>
      <c r="K11" s="5">
        <v>20000</v>
      </c>
      <c r="L11" s="5">
        <v>25000</v>
      </c>
      <c r="M11" s="3">
        <v>0</v>
      </c>
      <c r="N11" s="5">
        <v>65000</v>
      </c>
      <c r="O11" s="3">
        <v>3</v>
      </c>
      <c r="P11" s="5">
        <v>65000</v>
      </c>
      <c r="Q11" s="4"/>
    </row>
    <row r="12" spans="2:17" ht="12.75">
      <c r="B12" s="3" t="s">
        <v>20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3</v>
      </c>
      <c r="J12" s="5">
        <v>65000</v>
      </c>
      <c r="K12" s="5">
        <v>20000</v>
      </c>
      <c r="L12" s="5">
        <v>25000</v>
      </c>
      <c r="M12" s="3">
        <v>0</v>
      </c>
      <c r="N12" s="5">
        <v>65000</v>
      </c>
      <c r="O12" s="3">
        <v>3</v>
      </c>
      <c r="P12" s="5">
        <v>65000</v>
      </c>
      <c r="Q12" s="4"/>
    </row>
    <row r="13" spans="2:17" ht="12.75">
      <c r="B13" s="3" t="s">
        <v>21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3</v>
      </c>
      <c r="J13" s="5">
        <v>65000</v>
      </c>
      <c r="K13" s="5">
        <v>20000</v>
      </c>
      <c r="L13" s="5">
        <v>25000</v>
      </c>
      <c r="M13" s="3">
        <v>0</v>
      </c>
      <c r="N13" s="5">
        <v>65000</v>
      </c>
      <c r="O13" s="3">
        <v>3</v>
      </c>
      <c r="P13" s="5">
        <v>65000</v>
      </c>
      <c r="Q13" s="4"/>
    </row>
    <row r="14" spans="2:17" ht="12.75">
      <c r="B14" s="3" t="s">
        <v>22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3</v>
      </c>
      <c r="J14" s="5">
        <v>65000</v>
      </c>
      <c r="K14" s="5">
        <v>20000</v>
      </c>
      <c r="L14" s="5">
        <v>25000</v>
      </c>
      <c r="M14" s="3">
        <v>0</v>
      </c>
      <c r="N14" s="5">
        <v>65000</v>
      </c>
      <c r="O14" s="3">
        <v>3</v>
      </c>
      <c r="P14" s="5">
        <v>65000</v>
      </c>
      <c r="Q14" s="4"/>
    </row>
    <row r="15" spans="2:17" ht="12.75">
      <c r="B15" s="3" t="s">
        <v>23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3</v>
      </c>
      <c r="J15" s="5">
        <v>65000</v>
      </c>
      <c r="K15" s="5">
        <v>20000</v>
      </c>
      <c r="L15" s="5">
        <v>25000</v>
      </c>
      <c r="M15" s="3">
        <v>0</v>
      </c>
      <c r="N15" s="5">
        <v>65000</v>
      </c>
      <c r="O15" s="3">
        <v>3</v>
      </c>
      <c r="P15" s="5">
        <v>65000</v>
      </c>
      <c r="Q15" s="4"/>
    </row>
    <row r="16" spans="2:17" ht="12.75">
      <c r="B16" s="3" t="s">
        <v>24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3</v>
      </c>
      <c r="J16" s="5">
        <v>65000</v>
      </c>
      <c r="K16" s="5">
        <v>20000</v>
      </c>
      <c r="L16" s="5">
        <v>25000</v>
      </c>
      <c r="M16" s="3">
        <v>0</v>
      </c>
      <c r="N16" s="5">
        <v>65000</v>
      </c>
      <c r="O16" s="3">
        <v>3</v>
      </c>
      <c r="P16" s="5">
        <v>65000</v>
      </c>
      <c r="Q16" s="4"/>
    </row>
    <row r="17" spans="2:17" ht="12.75">
      <c r="B17" s="3" t="s">
        <v>25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3</v>
      </c>
      <c r="J17" s="5">
        <v>65000</v>
      </c>
      <c r="K17" s="5">
        <v>20000</v>
      </c>
      <c r="L17" s="5">
        <v>25000</v>
      </c>
      <c r="M17" s="3">
        <v>0</v>
      </c>
      <c r="N17" s="5">
        <v>65000</v>
      </c>
      <c r="O17" s="3">
        <v>3</v>
      </c>
      <c r="P17" s="5">
        <v>65000</v>
      </c>
      <c r="Q17" s="4"/>
    </row>
    <row r="18" spans="2:17" ht="12.75">
      <c r="B18" s="3" t="s">
        <v>26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3</v>
      </c>
      <c r="J18" s="5">
        <v>65000</v>
      </c>
      <c r="K18" s="5">
        <v>20000</v>
      </c>
      <c r="L18" s="5">
        <v>25000</v>
      </c>
      <c r="M18" s="3">
        <v>0</v>
      </c>
      <c r="N18" s="5">
        <v>65000</v>
      </c>
      <c r="O18" s="3">
        <v>3</v>
      </c>
      <c r="P18" s="5">
        <v>65000</v>
      </c>
      <c r="Q18" s="4"/>
    </row>
    <row r="19" spans="2:17" ht="12.75">
      <c r="B19" s="3" t="s">
        <v>27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3</v>
      </c>
      <c r="J19" s="5">
        <v>65000</v>
      </c>
      <c r="K19" s="5">
        <v>20000</v>
      </c>
      <c r="L19" s="5">
        <v>25000</v>
      </c>
      <c r="M19" s="3">
        <v>0</v>
      </c>
      <c r="N19" s="5">
        <v>65000</v>
      </c>
      <c r="O19" s="3">
        <v>3</v>
      </c>
      <c r="P19" s="5">
        <v>65000</v>
      </c>
      <c r="Q19" s="4"/>
    </row>
    <row r="20" spans="2:17" ht="12.75">
      <c r="B20" s="3" t="s">
        <v>28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3</v>
      </c>
      <c r="J20" s="5">
        <v>65000</v>
      </c>
      <c r="K20" s="5">
        <v>20000</v>
      </c>
      <c r="L20" s="5">
        <v>25000</v>
      </c>
      <c r="M20" s="3">
        <v>0</v>
      </c>
      <c r="N20" s="5">
        <v>65000</v>
      </c>
      <c r="O20" s="3">
        <v>3</v>
      </c>
      <c r="P20" s="5">
        <v>65000</v>
      </c>
      <c r="Q20" s="4"/>
    </row>
    <row r="21" spans="2:17" ht="12.75">
      <c r="B21" s="3" t="s">
        <v>29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 aca="true" t="shared" si="0" ref="I21:P21">SUM(I9:I20)</f>
        <v>36</v>
      </c>
      <c r="J21" s="5">
        <f t="shared" si="0"/>
        <v>780000</v>
      </c>
      <c r="K21" s="5">
        <f t="shared" si="0"/>
        <v>240000</v>
      </c>
      <c r="L21" s="5">
        <f t="shared" si="0"/>
        <v>300000</v>
      </c>
      <c r="M21" s="3">
        <f t="shared" si="0"/>
        <v>0</v>
      </c>
      <c r="N21" s="5">
        <f t="shared" si="0"/>
        <v>780000</v>
      </c>
      <c r="O21" s="3">
        <f t="shared" si="0"/>
        <v>36</v>
      </c>
      <c r="P21" s="5">
        <f t="shared" si="0"/>
        <v>780000</v>
      </c>
      <c r="Q21" s="4"/>
    </row>
    <row r="22" spans="2:17" ht="12.75">
      <c r="B22" s="3" t="s">
        <v>30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f>SUM(I21/12)</f>
        <v>3</v>
      </c>
      <c r="J22" s="5">
        <f>SUM(J21/12)</f>
        <v>65000</v>
      </c>
      <c r="K22" s="5">
        <f>SUM(K21/12)</f>
        <v>20000</v>
      </c>
      <c r="L22" s="5">
        <f>SUM(L21/12)</f>
        <v>25000</v>
      </c>
      <c r="M22" s="3">
        <v>0</v>
      </c>
      <c r="N22" s="5">
        <f>SUM(N21/12)</f>
        <v>65000</v>
      </c>
      <c r="O22" s="3">
        <f>SUM(O21/12)</f>
        <v>3</v>
      </c>
      <c r="P22" s="5">
        <f>SUM(P21/12)</f>
        <v>65000</v>
      </c>
      <c r="Q22" s="4"/>
    </row>
    <row r="23" spans="2:17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17" ht="12.75">
      <c r="B25" s="4"/>
      <c r="C25" s="4"/>
      <c r="D25" s="4"/>
      <c r="E25" s="4" t="s">
        <v>31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8" ht="12.75">
      <c r="B26" s="1" t="s">
        <v>32</v>
      </c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16" s="8" customFormat="1" ht="15.75" customHeight="1">
      <c r="B28" s="14" t="s">
        <v>34</v>
      </c>
      <c r="C28" s="16" t="s">
        <v>1</v>
      </c>
      <c r="D28" s="17"/>
      <c r="E28" s="17"/>
      <c r="F28" s="17"/>
      <c r="G28" s="17"/>
      <c r="H28" s="17"/>
      <c r="I28" s="19" t="s">
        <v>2</v>
      </c>
      <c r="J28" s="17"/>
      <c r="K28" s="17"/>
      <c r="L28" s="17"/>
      <c r="M28" s="17"/>
      <c r="N28" s="18"/>
      <c r="O28" s="16" t="s">
        <v>3</v>
      </c>
      <c r="P28" s="18"/>
    </row>
    <row r="29" spans="2:16" s="7" customFormat="1" ht="21.75" customHeight="1">
      <c r="B29" s="15"/>
      <c r="C29" s="11" t="s">
        <v>4</v>
      </c>
      <c r="D29" s="11" t="s">
        <v>5</v>
      </c>
      <c r="E29" s="11" t="s">
        <v>6</v>
      </c>
      <c r="F29" s="11" t="s">
        <v>7</v>
      </c>
      <c r="G29" s="11" t="s">
        <v>8</v>
      </c>
      <c r="H29" s="11" t="s">
        <v>9</v>
      </c>
      <c r="I29" s="11" t="s">
        <v>4</v>
      </c>
      <c r="J29" s="11" t="s">
        <v>10</v>
      </c>
      <c r="K29" s="11" t="s">
        <v>11</v>
      </c>
      <c r="L29" s="11" t="s">
        <v>12</v>
      </c>
      <c r="M29" s="11" t="s">
        <v>13</v>
      </c>
      <c r="N29" s="11" t="s">
        <v>14</v>
      </c>
      <c r="O29" s="12" t="s">
        <v>15</v>
      </c>
      <c r="P29" s="12" t="s">
        <v>16</v>
      </c>
    </row>
    <row r="30" spans="2:18" ht="12.75">
      <c r="B30" s="3" t="s">
        <v>17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3</v>
      </c>
      <c r="J30" s="5">
        <v>103000</v>
      </c>
      <c r="K30" s="5">
        <v>31700</v>
      </c>
      <c r="L30" s="5">
        <v>39600</v>
      </c>
      <c r="M30" s="3">
        <v>0</v>
      </c>
      <c r="N30" s="5">
        <v>103000</v>
      </c>
      <c r="O30" s="3">
        <v>3</v>
      </c>
      <c r="P30" s="5">
        <v>103000</v>
      </c>
      <c r="Q30" s="26"/>
      <c r="R30" s="9"/>
    </row>
    <row r="31" spans="2:18" ht="12.75">
      <c r="B31" s="3" t="s">
        <v>18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3</v>
      </c>
      <c r="J31" s="5">
        <v>103000</v>
      </c>
      <c r="K31" s="5">
        <v>31700</v>
      </c>
      <c r="L31" s="5">
        <v>39600</v>
      </c>
      <c r="M31" s="3">
        <v>0</v>
      </c>
      <c r="N31" s="5">
        <v>103000</v>
      </c>
      <c r="O31" s="3">
        <v>3</v>
      </c>
      <c r="P31" s="5">
        <v>103000</v>
      </c>
      <c r="Q31" s="26"/>
      <c r="R31" s="9"/>
    </row>
    <row r="32" spans="2:19" ht="12.75">
      <c r="B32" s="3" t="s">
        <v>19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3</v>
      </c>
      <c r="J32" s="5">
        <v>103000</v>
      </c>
      <c r="K32" s="5">
        <v>31700</v>
      </c>
      <c r="L32" s="5">
        <v>39600</v>
      </c>
      <c r="M32" s="3">
        <v>0</v>
      </c>
      <c r="N32" s="5">
        <v>103000</v>
      </c>
      <c r="O32" s="3">
        <v>3</v>
      </c>
      <c r="P32" s="5">
        <v>103000</v>
      </c>
      <c r="Q32" s="26"/>
      <c r="R32" s="9"/>
      <c r="S32" s="9"/>
    </row>
    <row r="33" spans="2:19" ht="12.75">
      <c r="B33" s="3" t="s">
        <v>20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3</v>
      </c>
      <c r="J33" s="5">
        <v>112333</v>
      </c>
      <c r="K33" s="5">
        <v>35667</v>
      </c>
      <c r="L33" s="5">
        <v>41000</v>
      </c>
      <c r="M33" s="3">
        <v>0</v>
      </c>
      <c r="N33" s="5">
        <v>112333</v>
      </c>
      <c r="O33" s="3">
        <v>3</v>
      </c>
      <c r="P33" s="5">
        <v>112333</v>
      </c>
      <c r="Q33" s="26"/>
      <c r="R33" s="9"/>
      <c r="S33" s="9"/>
    </row>
    <row r="34" spans="2:19" ht="12.75">
      <c r="B34" s="3" t="s">
        <v>21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3</v>
      </c>
      <c r="J34" s="5">
        <v>112333</v>
      </c>
      <c r="K34" s="5">
        <v>35667</v>
      </c>
      <c r="L34" s="5">
        <v>41000</v>
      </c>
      <c r="M34" s="3">
        <v>0</v>
      </c>
      <c r="N34" s="5">
        <v>112333</v>
      </c>
      <c r="O34" s="3">
        <v>3</v>
      </c>
      <c r="P34" s="5">
        <v>112333</v>
      </c>
      <c r="Q34" s="26"/>
      <c r="R34" s="9"/>
      <c r="S34" s="9"/>
    </row>
    <row r="35" spans="2:19" ht="12.75">
      <c r="B35" s="3" t="s">
        <v>22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3</v>
      </c>
      <c r="J35" s="5">
        <v>112334</v>
      </c>
      <c r="K35" s="5">
        <v>35668</v>
      </c>
      <c r="L35" s="5">
        <v>41000</v>
      </c>
      <c r="M35" s="3">
        <v>0</v>
      </c>
      <c r="N35" s="5">
        <v>112334</v>
      </c>
      <c r="O35" s="3">
        <v>3</v>
      </c>
      <c r="P35" s="5">
        <v>112334</v>
      </c>
      <c r="Q35" s="26"/>
      <c r="R35" s="9"/>
      <c r="S35" s="9"/>
    </row>
    <row r="36" spans="2:19" ht="12.75">
      <c r="B36" s="3" t="s">
        <v>23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3</v>
      </c>
      <c r="J36" s="5">
        <v>113000</v>
      </c>
      <c r="K36" s="5">
        <v>35750</v>
      </c>
      <c r="L36" s="5">
        <v>41500</v>
      </c>
      <c r="M36" s="3">
        <v>0</v>
      </c>
      <c r="N36" s="5">
        <v>113000</v>
      </c>
      <c r="O36" s="3">
        <v>3</v>
      </c>
      <c r="P36" s="5">
        <v>113000</v>
      </c>
      <c r="Q36" s="26"/>
      <c r="R36" s="9"/>
      <c r="S36" s="9"/>
    </row>
    <row r="37" spans="2:19" ht="12.75">
      <c r="B37" s="3" t="s">
        <v>24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3</v>
      </c>
      <c r="J37" s="5">
        <v>113000</v>
      </c>
      <c r="K37" s="5">
        <v>35750</v>
      </c>
      <c r="L37" s="5">
        <v>41500</v>
      </c>
      <c r="M37" s="3">
        <v>0</v>
      </c>
      <c r="N37" s="5">
        <v>113000</v>
      </c>
      <c r="O37" s="3">
        <v>3</v>
      </c>
      <c r="P37" s="5">
        <v>113000</v>
      </c>
      <c r="Q37" s="26"/>
      <c r="R37" s="9"/>
      <c r="S37" s="9"/>
    </row>
    <row r="38" spans="2:19" ht="12.75">
      <c r="B38" s="3" t="s">
        <v>25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3</v>
      </c>
      <c r="J38" s="5">
        <v>113000</v>
      </c>
      <c r="K38" s="5">
        <v>35750</v>
      </c>
      <c r="L38" s="5">
        <v>41500</v>
      </c>
      <c r="M38" s="3">
        <v>0</v>
      </c>
      <c r="N38" s="5">
        <v>113000</v>
      </c>
      <c r="O38" s="3">
        <v>3</v>
      </c>
      <c r="P38" s="5">
        <v>113000</v>
      </c>
      <c r="Q38" s="26"/>
      <c r="R38" s="9"/>
      <c r="S38" s="9"/>
    </row>
    <row r="39" spans="2:19" ht="12.75">
      <c r="B39" s="3" t="s">
        <v>26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3</v>
      </c>
      <c r="J39" s="5">
        <v>113000</v>
      </c>
      <c r="K39" s="5">
        <v>35750</v>
      </c>
      <c r="L39" s="5">
        <v>41500</v>
      </c>
      <c r="M39" s="3">
        <v>0</v>
      </c>
      <c r="N39" s="5">
        <v>113000</v>
      </c>
      <c r="O39" s="3">
        <v>3</v>
      </c>
      <c r="P39" s="5">
        <v>113000</v>
      </c>
      <c r="Q39" s="26"/>
      <c r="R39" s="9"/>
      <c r="S39" s="9"/>
    </row>
    <row r="40" spans="2:19" ht="12.75">
      <c r="B40" s="3" t="s">
        <v>27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3</v>
      </c>
      <c r="J40" s="5">
        <v>113000</v>
      </c>
      <c r="K40" s="5">
        <v>35750</v>
      </c>
      <c r="L40" s="5">
        <v>41500</v>
      </c>
      <c r="M40" s="3">
        <v>0</v>
      </c>
      <c r="N40" s="5">
        <v>113000</v>
      </c>
      <c r="O40" s="3">
        <v>3</v>
      </c>
      <c r="P40" s="5">
        <v>113000</v>
      </c>
      <c r="Q40" s="26"/>
      <c r="R40" s="9"/>
      <c r="S40" s="9"/>
    </row>
    <row r="41" spans="2:19" ht="12.75">
      <c r="B41" s="3" t="s">
        <v>28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3</v>
      </c>
      <c r="J41" s="5">
        <v>113000</v>
      </c>
      <c r="K41" s="5">
        <v>35750</v>
      </c>
      <c r="L41" s="5">
        <v>41500</v>
      </c>
      <c r="M41" s="3">
        <v>0</v>
      </c>
      <c r="N41" s="5">
        <v>113000</v>
      </c>
      <c r="O41" s="3">
        <v>3</v>
      </c>
      <c r="P41" s="5">
        <v>113000</v>
      </c>
      <c r="Q41" s="26"/>
      <c r="R41" s="9"/>
      <c r="S41" s="9"/>
    </row>
    <row r="42" spans="2:19" ht="12.75">
      <c r="B42" s="3" t="s">
        <v>29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f aca="true" t="shared" si="1" ref="I42:P42">SUM(I30:I41)</f>
        <v>36</v>
      </c>
      <c r="J42" s="5">
        <f t="shared" si="1"/>
        <v>1324000</v>
      </c>
      <c r="K42" s="5">
        <f t="shared" si="1"/>
        <v>416602</v>
      </c>
      <c r="L42" s="5">
        <f t="shared" si="1"/>
        <v>490800</v>
      </c>
      <c r="M42" s="13">
        <f t="shared" si="1"/>
        <v>0</v>
      </c>
      <c r="N42" s="5">
        <f t="shared" si="1"/>
        <v>1324000</v>
      </c>
      <c r="O42" s="13">
        <f t="shared" si="1"/>
        <v>36</v>
      </c>
      <c r="P42" s="5">
        <f t="shared" si="1"/>
        <v>1324000</v>
      </c>
      <c r="Q42" s="26"/>
      <c r="S42" s="9"/>
    </row>
    <row r="43" spans="2:19" ht="12.75">
      <c r="B43" s="3" t="s">
        <v>33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3</v>
      </c>
      <c r="J43" s="5">
        <f>SUM(J42/12)</f>
        <v>110333.33333333333</v>
      </c>
      <c r="K43" s="5">
        <f aca="true" t="shared" si="2" ref="K43:P43">SUM(K42/12)</f>
        <v>34716.833333333336</v>
      </c>
      <c r="L43" s="5">
        <f t="shared" si="2"/>
        <v>40900</v>
      </c>
      <c r="M43" s="13">
        <f t="shared" si="2"/>
        <v>0</v>
      </c>
      <c r="N43" s="5">
        <f t="shared" si="2"/>
        <v>110333.33333333333</v>
      </c>
      <c r="O43" s="13">
        <f t="shared" si="2"/>
        <v>3</v>
      </c>
      <c r="P43" s="5">
        <f t="shared" si="2"/>
        <v>110333.33333333333</v>
      </c>
      <c r="Q43" s="26"/>
      <c r="R43" s="9"/>
      <c r="S43" s="9"/>
    </row>
    <row r="45" ht="12.75">
      <c r="B45" s="10"/>
    </row>
    <row r="46" ht="12.75">
      <c r="B46" s="10"/>
    </row>
    <row r="47" ht="12.75">
      <c r="J47" s="9"/>
    </row>
    <row r="48" spans="10:12" ht="12.75">
      <c r="J48" s="9"/>
      <c r="L48" s="9"/>
    </row>
    <row r="49" ht="12.75">
      <c r="J49" s="9"/>
    </row>
    <row r="50" ht="12.75">
      <c r="J50" s="9"/>
    </row>
    <row r="51" ht="12.75">
      <c r="J51" s="9"/>
    </row>
    <row r="54" ht="12.75">
      <c r="J54" s="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2015-02-05T07:31:44Z</cp:lastPrinted>
  <dcterms:created xsi:type="dcterms:W3CDTF">1996-10-14T23:33:28Z</dcterms:created>
  <dcterms:modified xsi:type="dcterms:W3CDTF">2015-04-15T07:51:45Z</dcterms:modified>
  <cp:category/>
  <cp:version/>
  <cp:contentType/>
  <cp:contentStatus/>
</cp:coreProperties>
</file>